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訂購單" sheetId="1" r:id="rId1"/>
    <sheet name="使用建議" sheetId="2" r:id="rId2"/>
  </sheets>
  <definedNames>
    <definedName name="_xlnm.Print_Area" localSheetId="0">'訂購單'!$A$1:$I$136</definedName>
  </definedNames>
  <calcPr fullCalcOnLoad="1"/>
</workbook>
</file>

<file path=xl/sharedStrings.xml><?xml version="1.0" encoding="utf-8"?>
<sst xmlns="http://schemas.openxmlformats.org/spreadsheetml/2006/main" count="301" uniqueCount="251">
  <si>
    <r>
      <t>親愛的朋友，</t>
    </r>
    <r>
      <rPr>
        <sz val="16"/>
        <rFont val="Arial"/>
        <family val="2"/>
      </rPr>
      <t>YamaMa</t>
    </r>
    <r>
      <rPr>
        <sz val="16"/>
        <rFont val="標楷體"/>
        <family val="4"/>
      </rPr>
      <t xml:space="preserve">不是專家，只是一個出生在大愛時刻、熱愛家人和貝比的媽咪。
因為發現生活充滿合成界面活性劑和添加劑的各式洗劑和保養品的真相，太恐怖也太危險，
</t>
    </r>
    <r>
      <rPr>
        <b/>
        <sz val="16"/>
        <rFont val="標楷體"/>
        <family val="4"/>
      </rPr>
      <t>用心選擇活水源新鮮優質高能量的生機素材，同時採用負離子能量活水，創作純天然、負離子
充滿健康正能量的手工皂和保養品</t>
    </r>
    <r>
      <rPr>
        <sz val="16"/>
        <rFont val="標楷體"/>
        <family val="4"/>
      </rPr>
      <t>，和對肌膚友善、對地球生態友愛，更以實惠的
價格提供給一樣有追求自然生活理念的朋友。
給皮膚吃天然的，喝有能量的；和你一起用心創皂沐浴幸福時光，溫和純淨更健康！</t>
    </r>
    <r>
      <rPr>
        <sz val="14"/>
        <rFont val="標楷體"/>
        <family val="4"/>
      </rPr>
      <t xml:space="preserve">
 </t>
    </r>
    <r>
      <rPr>
        <sz val="12"/>
        <rFont val="標楷體"/>
        <family val="4"/>
      </rPr>
      <t xml:space="preserve">                                                                    </t>
    </r>
    <r>
      <rPr>
        <b/>
        <sz val="14"/>
        <rFont val="標楷體"/>
        <family val="4"/>
      </rPr>
      <t>永恆堅持＝手作＋天然</t>
    </r>
    <r>
      <rPr>
        <b/>
        <sz val="14"/>
        <rFont val="Arial"/>
        <family val="2"/>
      </rPr>
      <t xml:space="preserve">   http://www.wretch.cc/blog/iamyamama</t>
    </r>
    <r>
      <rPr>
        <sz val="12"/>
        <rFont val="Arial"/>
        <family val="2"/>
      </rPr>
      <t xml:space="preserve"> </t>
    </r>
    <r>
      <rPr>
        <sz val="12"/>
        <rFont val="新細明體"/>
        <family val="1"/>
      </rPr>
      <t xml:space="preserve">
</t>
    </r>
    <r>
      <rPr>
        <sz val="14"/>
        <rFont val="標楷體"/>
        <family val="4"/>
      </rPr>
      <t>客服專線:</t>
    </r>
    <r>
      <rPr>
        <sz val="14"/>
        <rFont val="Arial"/>
        <family val="2"/>
      </rPr>
      <t xml:space="preserve"> 0935 517 715 YamaMa</t>
    </r>
    <r>
      <rPr>
        <sz val="14"/>
        <rFont val="標楷體"/>
        <family val="4"/>
      </rPr>
      <t>小山媽</t>
    </r>
    <r>
      <rPr>
        <sz val="14"/>
        <rFont val="Arial"/>
        <family val="2"/>
      </rPr>
      <t xml:space="preserve"> </t>
    </r>
  </si>
  <si>
    <t>適用</t>
  </si>
  <si>
    <t>皂寶寶使用建議</t>
  </si>
  <si>
    <t>貝比、小朋友、敏感性</t>
  </si>
  <si>
    <t>乾性、熟齡、滋潤強化</t>
  </si>
  <si>
    <t>暗沈、去角質、美白強化</t>
  </si>
  <si>
    <r>
      <t>油</t>
    </r>
    <r>
      <rPr>
        <sz val="9"/>
        <rFont val="Times New Roman"/>
        <family val="1"/>
      </rPr>
      <t>(</t>
    </r>
    <r>
      <rPr>
        <sz val="9"/>
        <rFont val="標楷體"/>
        <family val="4"/>
      </rPr>
      <t>痘</t>
    </r>
    <r>
      <rPr>
        <sz val="9"/>
        <rFont val="Times New Roman"/>
        <family val="1"/>
      </rPr>
      <t>)</t>
    </r>
    <r>
      <rPr>
        <sz val="9"/>
        <rFont val="標楷體"/>
        <family val="4"/>
      </rPr>
      <t>性、修復、緊緻毛孔</t>
    </r>
  </si>
  <si>
    <t>掉髮、白髮、強健髮絲髮根</t>
  </si>
  <si>
    <t>元氣能量提振</t>
  </si>
  <si>
    <t>食器、奶瓶、玩具、內衣物、高級織品</t>
  </si>
  <si>
    <r>
      <t>可可好椰寶貝衣物皂</t>
    </r>
    <r>
      <rPr>
        <sz val="8"/>
        <rFont val="Times New Roman"/>
        <family val="1"/>
      </rPr>
      <t xml:space="preserve">/ </t>
    </r>
    <r>
      <rPr>
        <sz val="8"/>
        <rFont val="標楷體"/>
        <family val="4"/>
      </rPr>
      <t>純真好椰寶貝衣物皂露</t>
    </r>
  </si>
  <si>
    <r>
      <t>乳果甜杏</t>
    </r>
    <r>
      <rPr>
        <sz val="8"/>
        <rFont val="Times New Roman"/>
        <family val="1"/>
      </rPr>
      <t>(</t>
    </r>
    <r>
      <rPr>
        <sz val="8"/>
        <rFont val="標楷體"/>
        <family val="4"/>
      </rPr>
      <t>心</t>
    </r>
    <r>
      <rPr>
        <sz val="8"/>
        <rFont val="Times New Roman"/>
        <family val="1"/>
      </rPr>
      <t>)</t>
    </r>
    <r>
      <rPr>
        <sz val="8"/>
        <rFont val="標楷體"/>
        <family val="4"/>
      </rPr>
      <t>母乳皂</t>
    </r>
    <r>
      <rPr>
        <sz val="8"/>
        <rFont val="Times New Roman"/>
        <family val="1"/>
      </rPr>
      <t>/</t>
    </r>
    <r>
      <rPr>
        <sz val="8"/>
        <rFont val="標楷體"/>
        <family val="4"/>
      </rPr>
      <t>紫草疼惜母乳皂</t>
    </r>
    <r>
      <rPr>
        <sz val="8"/>
        <rFont val="Times New Roman"/>
        <family val="1"/>
      </rPr>
      <t xml:space="preserve">/ </t>
    </r>
    <r>
      <rPr>
        <sz val="8"/>
        <rFont val="標楷體"/>
        <family val="4"/>
      </rPr>
      <t>單純橄動母乳皂</t>
    </r>
    <r>
      <rPr>
        <sz val="8"/>
        <rFont val="Times New Roman"/>
        <family val="1"/>
      </rPr>
      <t xml:space="preserve">/ </t>
    </r>
    <r>
      <rPr>
        <sz val="8"/>
        <rFont val="標楷體"/>
        <family val="4"/>
      </rPr>
      <t>呵嗨喲豆牛皂</t>
    </r>
    <r>
      <rPr>
        <sz val="8"/>
        <rFont val="Times New Roman"/>
        <family val="1"/>
      </rPr>
      <t xml:space="preserve">/ </t>
    </r>
    <r>
      <rPr>
        <sz val="8"/>
        <rFont val="標楷體"/>
        <family val="4"/>
      </rPr>
      <t>陽光醇米皂</t>
    </r>
    <r>
      <rPr>
        <sz val="8"/>
        <rFont val="Times New Roman"/>
        <family val="1"/>
      </rPr>
      <t xml:space="preserve">/ </t>
    </r>
    <r>
      <rPr>
        <sz val="8"/>
        <rFont val="標楷體"/>
        <family val="4"/>
      </rPr>
      <t>元氣頂瓜瓜皂</t>
    </r>
    <r>
      <rPr>
        <sz val="8"/>
        <rFont val="Times New Roman"/>
        <family val="1"/>
      </rPr>
      <t xml:space="preserve">/ </t>
    </r>
    <r>
      <rPr>
        <sz val="8"/>
        <rFont val="標楷體"/>
        <family val="4"/>
      </rPr>
      <t>夢幻紫悅皂</t>
    </r>
    <r>
      <rPr>
        <sz val="8"/>
        <rFont val="Times New Roman"/>
        <family val="1"/>
      </rPr>
      <t>/ Honey</t>
    </r>
    <r>
      <rPr>
        <sz val="8"/>
        <rFont val="標楷體"/>
        <family val="4"/>
      </rPr>
      <t>甜心皂</t>
    </r>
    <r>
      <rPr>
        <sz val="8"/>
        <rFont val="Times New Roman"/>
        <family val="1"/>
      </rPr>
      <t xml:space="preserve">/ </t>
    </r>
    <r>
      <rPr>
        <sz val="8"/>
        <rFont val="標楷體"/>
        <family val="4"/>
      </rPr>
      <t>單純橄動皂露</t>
    </r>
    <r>
      <rPr>
        <sz val="8"/>
        <rFont val="Times New Roman"/>
        <family val="1"/>
      </rPr>
      <t xml:space="preserve">/ </t>
    </r>
    <r>
      <rPr>
        <sz val="8"/>
        <rFont val="標楷體"/>
        <family val="4"/>
      </rPr>
      <t>日正當中蛋皂</t>
    </r>
    <r>
      <rPr>
        <sz val="8"/>
        <rFont val="Times New Roman"/>
        <family val="1"/>
      </rPr>
      <t xml:space="preserve"> / </t>
    </r>
    <r>
      <rPr>
        <sz val="8"/>
        <rFont val="標楷體"/>
        <family val="4"/>
      </rPr>
      <t>酪梨森林皂露</t>
    </r>
  </si>
  <si>
    <t>馬鞭草綠茶多酚皂</t>
  </si>
  <si>
    <r>
      <t>金絲雀躍皂</t>
    </r>
    <r>
      <rPr>
        <sz val="8"/>
        <rFont val="Times New Roman"/>
        <family val="1"/>
      </rPr>
      <t xml:space="preserve">/ </t>
    </r>
    <r>
      <rPr>
        <sz val="8"/>
        <rFont val="標楷體"/>
        <family val="4"/>
      </rPr>
      <t>金絲雀躍皂露</t>
    </r>
    <r>
      <rPr>
        <sz val="8"/>
        <rFont val="Times New Roman"/>
        <family val="1"/>
      </rPr>
      <t xml:space="preserve">/ </t>
    </r>
    <r>
      <rPr>
        <sz val="8"/>
        <rFont val="標楷體"/>
        <family val="4"/>
      </rPr>
      <t>呵嗨喲豆牛皂</t>
    </r>
    <r>
      <rPr>
        <sz val="8"/>
        <rFont val="Times New Roman"/>
        <family val="1"/>
      </rPr>
      <t xml:space="preserve">/ </t>
    </r>
    <r>
      <rPr>
        <sz val="8"/>
        <rFont val="標楷體"/>
        <family val="4"/>
      </rPr>
      <t>晶采五動皂</t>
    </r>
    <r>
      <rPr>
        <sz val="8"/>
        <rFont val="Times New Roman"/>
        <family val="1"/>
      </rPr>
      <t xml:space="preserve">/ </t>
    </r>
    <r>
      <rPr>
        <sz val="8"/>
        <rFont val="標楷體"/>
        <family val="4"/>
      </rPr>
      <t>甜蜜蜜酵咪咪皂</t>
    </r>
    <r>
      <rPr>
        <sz val="8"/>
        <rFont val="Times New Roman"/>
        <family val="1"/>
      </rPr>
      <t xml:space="preserve">/ </t>
    </r>
    <r>
      <rPr>
        <sz val="8"/>
        <rFont val="標楷體"/>
        <family val="4"/>
      </rPr>
      <t>陽光醇米皂</t>
    </r>
    <r>
      <rPr>
        <sz val="8"/>
        <rFont val="Times New Roman"/>
        <family val="1"/>
      </rPr>
      <t>/</t>
    </r>
    <r>
      <rPr>
        <sz val="8"/>
        <rFont val="標楷體"/>
        <family val="4"/>
      </rPr>
      <t>又香又白柚子皂</t>
    </r>
    <r>
      <rPr>
        <sz val="8"/>
        <rFont val="Times New Roman"/>
        <family val="1"/>
      </rPr>
      <t xml:space="preserve"> / </t>
    </r>
    <r>
      <rPr>
        <sz val="8"/>
        <rFont val="標楷體"/>
        <family val="4"/>
      </rPr>
      <t>紅配綠豆相思皂</t>
    </r>
    <r>
      <rPr>
        <sz val="8"/>
        <rFont val="Times New Roman"/>
        <family val="1"/>
      </rPr>
      <t xml:space="preserve">/ </t>
    </r>
    <r>
      <rPr>
        <sz val="8"/>
        <rFont val="標楷體"/>
        <family val="4"/>
      </rPr>
      <t>馬鞭草綠茶多酚皂</t>
    </r>
  </si>
  <si>
    <r>
      <t>Honey</t>
    </r>
    <r>
      <rPr>
        <sz val="8"/>
        <rFont val="標楷體"/>
        <family val="4"/>
      </rPr>
      <t>甜心皂</t>
    </r>
    <r>
      <rPr>
        <sz val="8"/>
        <rFont val="Times New Roman"/>
        <family val="1"/>
      </rPr>
      <t xml:space="preserve">/ </t>
    </r>
    <r>
      <rPr>
        <sz val="8"/>
        <rFont val="標楷體"/>
        <family val="4"/>
      </rPr>
      <t>日正當中蛋皂</t>
    </r>
    <r>
      <rPr>
        <sz val="8"/>
        <rFont val="Times New Roman"/>
        <family val="1"/>
      </rPr>
      <t xml:space="preserve">/ </t>
    </r>
    <r>
      <rPr>
        <sz val="8"/>
        <rFont val="標楷體"/>
        <family val="4"/>
      </rPr>
      <t>元氣頂瓜瓜皂</t>
    </r>
    <r>
      <rPr>
        <sz val="8"/>
        <rFont val="Times New Roman"/>
        <family val="1"/>
      </rPr>
      <t xml:space="preserve">/ </t>
    </r>
    <r>
      <rPr>
        <sz val="8"/>
        <rFont val="標楷體"/>
        <family val="4"/>
      </rPr>
      <t>甜蜜蜜酵咪咪皂</t>
    </r>
    <r>
      <rPr>
        <sz val="8"/>
        <rFont val="Times New Roman"/>
        <family val="1"/>
      </rPr>
      <t xml:space="preserve">/ </t>
    </r>
    <r>
      <rPr>
        <sz val="8"/>
        <rFont val="標楷體"/>
        <family val="4"/>
      </rPr>
      <t>晶采五動皂</t>
    </r>
    <r>
      <rPr>
        <sz val="8"/>
        <rFont val="Times New Roman"/>
        <family val="1"/>
      </rPr>
      <t xml:space="preserve">/ </t>
    </r>
    <r>
      <rPr>
        <sz val="8"/>
        <rFont val="標楷體"/>
        <family val="4"/>
      </rPr>
      <t>陽光醇米皂</t>
    </r>
    <r>
      <rPr>
        <sz val="8"/>
        <rFont val="Times New Roman"/>
        <family val="1"/>
      </rPr>
      <t xml:space="preserve">/ </t>
    </r>
    <r>
      <rPr>
        <sz val="8"/>
        <rFont val="標楷體"/>
        <family val="4"/>
      </rPr>
      <t>單純橄動皂露</t>
    </r>
    <r>
      <rPr>
        <sz val="8"/>
        <rFont val="Times New Roman"/>
        <family val="1"/>
      </rPr>
      <t xml:space="preserve">/ </t>
    </r>
    <r>
      <rPr>
        <sz val="8"/>
        <rFont val="標楷體"/>
        <family val="4"/>
      </rPr>
      <t>巧克力情人皂</t>
    </r>
    <r>
      <rPr>
        <sz val="8"/>
        <rFont val="Times New Roman"/>
        <family val="1"/>
      </rPr>
      <t xml:space="preserve">/ </t>
    </r>
    <r>
      <rPr>
        <sz val="8"/>
        <rFont val="標楷體"/>
        <family val="4"/>
      </rPr>
      <t>永恆戀人玫瑰面皂</t>
    </r>
    <r>
      <rPr>
        <sz val="8"/>
        <rFont val="Times New Roman"/>
        <family val="1"/>
      </rPr>
      <t xml:space="preserve">/ </t>
    </r>
    <r>
      <rPr>
        <sz val="8"/>
        <rFont val="標楷體"/>
        <family val="4"/>
      </rPr>
      <t>健康加油
天綠果苦茶皂</t>
    </r>
    <r>
      <rPr>
        <sz val="8"/>
        <rFont val="Times New Roman"/>
        <family val="1"/>
      </rPr>
      <t xml:space="preserve">/ </t>
    </r>
    <r>
      <rPr>
        <sz val="8"/>
        <rFont val="標楷體"/>
        <family val="4"/>
      </rPr>
      <t>慈禧珍顏玉容皂</t>
    </r>
    <r>
      <rPr>
        <sz val="8"/>
        <rFont val="Times New Roman"/>
        <family val="1"/>
      </rPr>
      <t xml:space="preserve"> / </t>
    </r>
    <r>
      <rPr>
        <sz val="8"/>
        <rFont val="標楷體"/>
        <family val="4"/>
      </rPr>
      <t>酪梨森林皂露</t>
    </r>
    <r>
      <rPr>
        <sz val="8"/>
        <rFont val="Times New Roman"/>
        <family val="1"/>
      </rPr>
      <t xml:space="preserve">/ </t>
    </r>
    <r>
      <rPr>
        <sz val="8"/>
        <rFont val="標楷體"/>
        <family val="4"/>
      </rPr>
      <t>馬鞭草綠茶多酚皂</t>
    </r>
  </si>
  <si>
    <t>心惺相惜魚腥草甘草皂</t>
  </si>
  <si>
    <r>
      <t>山茶花讚炭髮皂</t>
    </r>
    <r>
      <rPr>
        <sz val="8"/>
        <rFont val="Times New Roman"/>
        <family val="1"/>
      </rPr>
      <t xml:space="preserve">/ </t>
    </r>
    <r>
      <rPr>
        <sz val="8"/>
        <rFont val="標楷體"/>
        <family val="4"/>
      </rPr>
      <t>黑五類髮皂</t>
    </r>
    <r>
      <rPr>
        <sz val="8"/>
        <rFont val="Times New Roman"/>
        <family val="1"/>
      </rPr>
      <t xml:space="preserve">/ </t>
    </r>
    <r>
      <rPr>
        <sz val="8"/>
        <rFont val="標楷體"/>
        <family val="4"/>
      </rPr>
      <t>黑五類髮皂露</t>
    </r>
    <r>
      <rPr>
        <sz val="8"/>
        <rFont val="Times New Roman"/>
        <family val="1"/>
      </rPr>
      <t xml:space="preserve">/ </t>
    </r>
    <r>
      <rPr>
        <sz val="8"/>
        <rFont val="標楷體"/>
        <family val="4"/>
      </rPr>
      <t>檜之森芬多精皂露</t>
    </r>
    <r>
      <rPr>
        <sz val="8"/>
        <rFont val="Times New Roman"/>
        <family val="1"/>
      </rPr>
      <t xml:space="preserve">/ </t>
    </r>
    <r>
      <rPr>
        <sz val="8"/>
        <rFont val="標楷體"/>
        <family val="4"/>
      </rPr>
      <t>夢幻紫悅皂</t>
    </r>
    <r>
      <rPr>
        <sz val="8"/>
        <rFont val="Times New Roman"/>
        <family val="1"/>
      </rPr>
      <t xml:space="preserve">/ </t>
    </r>
    <r>
      <rPr>
        <sz val="8"/>
        <rFont val="標楷體"/>
        <family val="4"/>
      </rPr>
      <t>金絲雀躍皂露</t>
    </r>
    <r>
      <rPr>
        <sz val="8"/>
        <rFont val="Times New Roman"/>
        <family val="1"/>
      </rPr>
      <t xml:space="preserve">/ </t>
    </r>
    <r>
      <rPr>
        <sz val="8"/>
        <rFont val="標楷體"/>
        <family val="4"/>
      </rPr>
      <t>路易波斯髮皂</t>
    </r>
    <r>
      <rPr>
        <sz val="8"/>
        <rFont val="Times New Roman"/>
        <family val="1"/>
      </rPr>
      <t xml:space="preserve">/ </t>
    </r>
    <r>
      <rPr>
        <sz val="8"/>
        <rFont val="標楷體"/>
        <family val="4"/>
      </rPr>
      <t>心惺相惜魚腥草甘草皂</t>
    </r>
  </si>
  <si>
    <t>檜之森芬多精皂</t>
  </si>
  <si>
    <r>
      <t>晶采五動皂</t>
    </r>
    <r>
      <rPr>
        <sz val="8"/>
        <rFont val="Times New Roman"/>
        <family val="1"/>
      </rPr>
      <t xml:space="preserve">/ </t>
    </r>
    <r>
      <rPr>
        <sz val="8"/>
        <rFont val="標楷體"/>
        <family val="4"/>
      </rPr>
      <t>金絲雀躍皂</t>
    </r>
    <r>
      <rPr>
        <sz val="8"/>
        <rFont val="Times New Roman"/>
        <family val="1"/>
      </rPr>
      <t xml:space="preserve">/ </t>
    </r>
    <r>
      <rPr>
        <sz val="8"/>
        <rFont val="標楷體"/>
        <family val="4"/>
      </rPr>
      <t>日正當中蛋皂</t>
    </r>
    <r>
      <rPr>
        <sz val="8"/>
        <rFont val="Times New Roman"/>
        <family val="1"/>
      </rPr>
      <t xml:space="preserve">/ </t>
    </r>
    <r>
      <rPr>
        <sz val="8"/>
        <rFont val="標楷體"/>
        <family val="4"/>
      </rPr>
      <t>元氣頂瓜瓜皂</t>
    </r>
    <r>
      <rPr>
        <sz val="8"/>
        <rFont val="Times New Roman"/>
        <family val="1"/>
      </rPr>
      <t xml:space="preserve">/ </t>
    </r>
    <r>
      <rPr>
        <sz val="8"/>
        <rFont val="標楷體"/>
        <family val="4"/>
      </rPr>
      <t>夢幻紫悅皂</t>
    </r>
    <r>
      <rPr>
        <sz val="8"/>
        <rFont val="Times New Roman"/>
        <family val="1"/>
      </rPr>
      <t xml:space="preserve">/ </t>
    </r>
    <r>
      <rPr>
        <sz val="8"/>
        <rFont val="標楷體"/>
        <family val="4"/>
      </rPr>
      <t>呵嗨喲豆牛皂</t>
    </r>
    <r>
      <rPr>
        <sz val="8"/>
        <rFont val="Times New Roman"/>
        <family val="1"/>
      </rPr>
      <t xml:space="preserve">/ </t>
    </r>
    <r>
      <rPr>
        <sz val="8"/>
        <rFont val="標楷體"/>
        <family val="4"/>
      </rPr>
      <t>甜蜜蜜酵咪咪皂</t>
    </r>
    <r>
      <rPr>
        <sz val="8"/>
        <rFont val="Times New Roman"/>
        <family val="1"/>
      </rPr>
      <t>/ /</t>
    </r>
    <r>
      <rPr>
        <sz val="8"/>
        <rFont val="標楷體"/>
        <family val="4"/>
      </rPr>
      <t>之森芬多精皂</t>
    </r>
    <r>
      <rPr>
        <sz val="8"/>
        <rFont val="Times New Roman"/>
        <family val="1"/>
      </rPr>
      <t xml:space="preserve">/ </t>
    </r>
    <r>
      <rPr>
        <sz val="8"/>
        <rFont val="標楷體"/>
        <family val="4"/>
      </rPr>
      <t>檜之森芬多精皂露</t>
    </r>
    <r>
      <rPr>
        <sz val="8"/>
        <rFont val="Times New Roman"/>
        <family val="1"/>
      </rPr>
      <t xml:space="preserve">/ </t>
    </r>
    <r>
      <rPr>
        <sz val="8"/>
        <rFont val="標楷體"/>
        <family val="4"/>
      </rPr>
      <t>顏如玉左手香皂</t>
    </r>
    <r>
      <rPr>
        <sz val="8"/>
        <rFont val="Times New Roman"/>
        <family val="1"/>
      </rPr>
      <t xml:space="preserve">/ </t>
    </r>
    <r>
      <rPr>
        <sz val="8"/>
        <rFont val="標楷體"/>
        <family val="4"/>
      </rPr>
      <t>清新香茅綠茶皂</t>
    </r>
  </si>
  <si>
    <r>
      <t>山茶花讚炭髮皂</t>
    </r>
    <r>
      <rPr>
        <sz val="8"/>
        <rFont val="Times New Roman"/>
        <family val="1"/>
      </rPr>
      <t xml:space="preserve">/ </t>
    </r>
    <r>
      <rPr>
        <sz val="8"/>
        <rFont val="標楷體"/>
        <family val="4"/>
      </rPr>
      <t>元氣頂瓜瓜皂</t>
    </r>
    <r>
      <rPr>
        <sz val="8"/>
        <rFont val="Times New Roman"/>
        <family val="1"/>
      </rPr>
      <t xml:space="preserve">/ </t>
    </r>
    <r>
      <rPr>
        <sz val="8"/>
        <rFont val="標楷體"/>
        <family val="4"/>
      </rPr>
      <t>金絲雀躍皂露</t>
    </r>
    <r>
      <rPr>
        <sz val="8"/>
        <rFont val="Times New Roman"/>
        <family val="1"/>
      </rPr>
      <t xml:space="preserve">/ </t>
    </r>
    <r>
      <rPr>
        <sz val="8"/>
        <rFont val="標楷體"/>
        <family val="4"/>
      </rPr>
      <t>檜之森芬多精皂露</t>
    </r>
    <r>
      <rPr>
        <sz val="8"/>
        <rFont val="Times New Roman"/>
        <family val="1"/>
      </rPr>
      <t xml:space="preserve">/ </t>
    </r>
    <r>
      <rPr>
        <sz val="8"/>
        <rFont val="標楷體"/>
        <family val="4"/>
      </rPr>
      <t>甜蜜蜜酵咪咪皂</t>
    </r>
    <r>
      <rPr>
        <sz val="8"/>
        <rFont val="Times New Roman"/>
        <family val="1"/>
      </rPr>
      <t xml:space="preserve">/ </t>
    </r>
    <r>
      <rPr>
        <sz val="8"/>
        <rFont val="標楷體"/>
        <family val="4"/>
      </rPr>
      <t>夢幻紫悅皂</t>
    </r>
    <r>
      <rPr>
        <sz val="8"/>
        <rFont val="Times New Roman"/>
        <family val="1"/>
      </rPr>
      <t xml:space="preserve">/ </t>
    </r>
    <r>
      <rPr>
        <sz val="8"/>
        <rFont val="標楷體"/>
        <family val="4"/>
      </rPr>
      <t>顏如玉左手香皂</t>
    </r>
    <r>
      <rPr>
        <sz val="8"/>
        <rFont val="Times New Roman"/>
        <family val="1"/>
      </rPr>
      <t xml:space="preserve">/ </t>
    </r>
    <r>
      <rPr>
        <sz val="8"/>
        <rFont val="標楷體"/>
        <family val="4"/>
      </rPr>
      <t>心惺相惜魚腥草甘草皂</t>
    </r>
    <r>
      <rPr>
        <sz val="8"/>
        <rFont val="Times New Roman"/>
        <family val="1"/>
      </rPr>
      <t xml:space="preserve">/ </t>
    </r>
    <r>
      <rPr>
        <sz val="8"/>
        <rFont val="標楷體"/>
        <family val="4"/>
      </rPr>
      <t>清新香茅綠茶皂</t>
    </r>
    <r>
      <rPr>
        <sz val="8"/>
        <rFont val="Times New Roman"/>
        <family val="1"/>
      </rPr>
      <t xml:space="preserve">/ </t>
    </r>
    <r>
      <rPr>
        <sz val="8"/>
        <rFont val="標楷體"/>
        <family val="4"/>
      </rPr>
      <t>紅配綠豆相思皂</t>
    </r>
  </si>
  <si>
    <t>S24</t>
  </si>
  <si>
    <t>S25</t>
  </si>
  <si>
    <t>S26</t>
  </si>
  <si>
    <t>S27</t>
  </si>
  <si>
    <t>S28</t>
  </si>
  <si>
    <r>
      <t xml:space="preserve">
</t>
    </r>
    <r>
      <rPr>
        <b/>
        <sz val="12"/>
        <rFont val="標楷體"/>
        <family val="4"/>
      </rPr>
      <t>老祖母護膚秘方‧活化肌膚自然康復力</t>
    </r>
    <r>
      <rPr>
        <sz val="12"/>
        <rFont val="Arial"/>
        <family val="2"/>
      </rPr>
      <t xml:space="preserve">
</t>
    </r>
    <r>
      <rPr>
        <sz val="12"/>
        <rFont val="標楷體"/>
        <family val="4"/>
      </rPr>
      <t>成份：紫草浸泡頂級處女橄欖油</t>
    </r>
    <r>
      <rPr>
        <sz val="12"/>
        <rFont val="Arial"/>
        <family val="2"/>
      </rPr>
      <t xml:space="preserve"> </t>
    </r>
    <r>
      <rPr>
        <sz val="12"/>
        <rFont val="標楷體"/>
        <family val="4"/>
      </rPr>
      <t>黑芝麻油</t>
    </r>
    <r>
      <rPr>
        <sz val="12"/>
        <rFont val="Arial"/>
        <family val="2"/>
      </rPr>
      <t xml:space="preserve"> </t>
    </r>
    <r>
      <rPr>
        <sz val="12"/>
        <rFont val="標楷體"/>
        <family val="4"/>
      </rPr>
      <t>非洲乳油木果脂</t>
    </r>
    <r>
      <rPr>
        <sz val="12"/>
        <rFont val="Arial"/>
        <family val="2"/>
      </rPr>
      <t xml:space="preserve"> </t>
    </r>
    <r>
      <rPr>
        <sz val="12"/>
        <rFont val="標楷體"/>
        <family val="4"/>
      </rPr>
      <t>金盞花</t>
    </r>
    <r>
      <rPr>
        <sz val="12"/>
        <rFont val="Arial"/>
        <family val="2"/>
      </rPr>
      <t>+</t>
    </r>
    <r>
      <rPr>
        <sz val="12"/>
        <rFont val="標楷體"/>
        <family val="4"/>
      </rPr>
      <t>歐石楠花液</t>
    </r>
    <r>
      <rPr>
        <sz val="12"/>
        <rFont val="Arial"/>
        <family val="2"/>
      </rPr>
      <t xml:space="preserve"> </t>
    </r>
    <r>
      <rPr>
        <sz val="12"/>
        <rFont val="標楷體"/>
        <family val="4"/>
      </rPr>
      <t>頂級白蜜蠟</t>
    </r>
    <r>
      <rPr>
        <sz val="12"/>
        <rFont val="Arial"/>
        <family val="2"/>
      </rPr>
      <t xml:space="preserve"> </t>
    </r>
    <r>
      <rPr>
        <sz val="12"/>
        <rFont val="標楷體"/>
        <family val="4"/>
      </rPr>
      <t>香茅</t>
    </r>
    <r>
      <rPr>
        <sz val="12"/>
        <rFont val="Arial"/>
        <family val="2"/>
      </rPr>
      <t>+</t>
    </r>
    <r>
      <rPr>
        <sz val="12"/>
        <rFont val="標楷體"/>
        <family val="4"/>
      </rPr>
      <t>艾草</t>
    </r>
    <r>
      <rPr>
        <sz val="12"/>
        <rFont val="Arial"/>
        <family val="2"/>
      </rPr>
      <t>+</t>
    </r>
    <r>
      <rPr>
        <sz val="12"/>
        <rFont val="標楷體"/>
        <family val="4"/>
      </rPr>
      <t>澳洲茶樹</t>
    </r>
    <r>
      <rPr>
        <sz val="12"/>
        <rFont val="Arial"/>
        <family val="2"/>
      </rPr>
      <t>+</t>
    </r>
    <r>
      <rPr>
        <sz val="12"/>
        <rFont val="標楷體"/>
        <family val="4"/>
      </rPr>
      <t>法國薰衣草</t>
    </r>
    <r>
      <rPr>
        <sz val="12"/>
        <rFont val="Arial"/>
        <family val="2"/>
      </rPr>
      <t>+</t>
    </r>
    <r>
      <rPr>
        <sz val="12"/>
        <rFont val="標楷體"/>
        <family val="4"/>
      </rPr>
      <t>歐薄荷精油</t>
    </r>
    <r>
      <rPr>
        <sz val="12"/>
        <rFont val="Arial"/>
        <family val="2"/>
      </rPr>
      <t xml:space="preserve"> 
</t>
    </r>
    <r>
      <rPr>
        <sz val="10"/>
        <rFont val="標楷體"/>
        <family val="4"/>
      </rPr>
      <t>適用：六個月以上嬰幼兒，各型、敏感性膚質敏感性及問題膚質</t>
    </r>
    <r>
      <rPr>
        <sz val="10"/>
        <rFont val="Arial"/>
        <family val="2"/>
      </rPr>
      <t xml:space="preserve"> (</t>
    </r>
    <r>
      <rPr>
        <sz val="10"/>
        <rFont val="標楷體"/>
        <family val="4"/>
      </rPr>
      <t>紅屁屁</t>
    </r>
    <r>
      <rPr>
        <sz val="10"/>
        <rFont val="Arial"/>
        <family val="2"/>
      </rPr>
      <t xml:space="preserve"> </t>
    </r>
    <r>
      <rPr>
        <sz val="10"/>
        <rFont val="標楷體"/>
        <family val="4"/>
      </rPr>
      <t>蚊蟲咬傷</t>
    </r>
    <r>
      <rPr>
        <sz val="10"/>
        <rFont val="Arial"/>
        <family val="2"/>
      </rPr>
      <t xml:space="preserve"> </t>
    </r>
    <r>
      <rPr>
        <sz val="10"/>
        <rFont val="標楷體"/>
        <family val="4"/>
      </rPr>
      <t>皮膚乾裂</t>
    </r>
    <r>
      <rPr>
        <sz val="10"/>
        <rFont val="Arial"/>
        <family val="2"/>
      </rPr>
      <t xml:space="preserve"> </t>
    </r>
    <r>
      <rPr>
        <sz val="10"/>
        <rFont val="標楷體"/>
        <family val="4"/>
      </rPr>
      <t>乾癢</t>
    </r>
    <r>
      <rPr>
        <sz val="10"/>
        <rFont val="Arial"/>
        <family val="2"/>
      </rPr>
      <t xml:space="preserve"> </t>
    </r>
    <r>
      <rPr>
        <sz val="10"/>
        <rFont val="標楷體"/>
        <family val="4"/>
      </rPr>
      <t>淡疤</t>
    </r>
    <r>
      <rPr>
        <sz val="10"/>
        <rFont val="Arial"/>
        <family val="2"/>
      </rPr>
      <t xml:space="preserve"> ...</t>
    </r>
    <r>
      <rPr>
        <sz val="10"/>
        <rFont val="標楷體"/>
        <family val="4"/>
      </rPr>
      <t>加速癒合 </t>
    </r>
    <r>
      <rPr>
        <sz val="10"/>
        <rFont val="Arial"/>
        <family val="2"/>
      </rPr>
      <t>)</t>
    </r>
  </si>
  <si>
    <r>
      <t xml:space="preserve">
</t>
    </r>
    <r>
      <rPr>
        <b/>
        <sz val="12"/>
        <rFont val="標楷體"/>
        <family val="4"/>
      </rPr>
      <t>非洲古老護膚秘方‧溫柔滋養修復</t>
    </r>
    <r>
      <rPr>
        <sz val="12"/>
        <rFont val="Arial"/>
        <family val="2"/>
      </rPr>
      <t xml:space="preserve">
</t>
    </r>
    <r>
      <rPr>
        <sz val="12"/>
        <rFont val="標楷體"/>
        <family val="4"/>
      </rPr>
      <t>成份：非洲乳油木果脂</t>
    </r>
    <r>
      <rPr>
        <sz val="12"/>
        <rFont val="Arial"/>
        <family val="2"/>
      </rPr>
      <t xml:space="preserve"> </t>
    </r>
    <r>
      <rPr>
        <sz val="12"/>
        <rFont val="標楷體"/>
        <family val="4"/>
      </rPr>
      <t>精緻酪黎油</t>
    </r>
    <r>
      <rPr>
        <sz val="12"/>
        <rFont val="Arial"/>
        <family val="2"/>
      </rPr>
      <t xml:space="preserve"> </t>
    </r>
    <r>
      <rPr>
        <sz val="12"/>
        <rFont val="標楷體"/>
        <family val="4"/>
      </rPr>
      <t>冷壓芝麻油</t>
    </r>
    <r>
      <rPr>
        <sz val="12"/>
        <rFont val="Arial"/>
        <family val="2"/>
      </rPr>
      <t xml:space="preserve"> </t>
    </r>
    <r>
      <rPr>
        <sz val="12"/>
        <rFont val="標楷體"/>
        <family val="4"/>
      </rPr>
      <t>山茶花油</t>
    </r>
    <r>
      <rPr>
        <sz val="12"/>
        <rFont val="Arial"/>
        <family val="2"/>
      </rPr>
      <t xml:space="preserve"> </t>
    </r>
    <r>
      <rPr>
        <sz val="12"/>
        <rFont val="標楷體"/>
        <family val="4"/>
      </rPr>
      <t>頂級蜜臘</t>
    </r>
    <r>
      <rPr>
        <sz val="12"/>
        <rFont val="Arial"/>
        <family val="2"/>
      </rPr>
      <t xml:space="preserve">  </t>
    </r>
    <r>
      <rPr>
        <sz val="12"/>
        <rFont val="標楷體"/>
        <family val="4"/>
      </rPr>
      <t>薰衣草</t>
    </r>
    <r>
      <rPr>
        <sz val="12"/>
        <rFont val="Arial"/>
        <family val="2"/>
      </rPr>
      <t>+</t>
    </r>
    <r>
      <rPr>
        <sz val="12"/>
        <rFont val="標楷體"/>
        <family val="4"/>
      </rPr>
      <t>茶樹</t>
    </r>
    <r>
      <rPr>
        <sz val="12"/>
        <rFont val="Arial"/>
        <family val="2"/>
      </rPr>
      <t>+</t>
    </r>
    <r>
      <rPr>
        <sz val="12"/>
        <rFont val="標楷體"/>
        <family val="4"/>
      </rPr>
      <t>歐薄荷精油</t>
    </r>
    <r>
      <rPr>
        <sz val="12"/>
        <rFont val="Arial"/>
        <family val="2"/>
      </rPr>
      <t xml:space="preserve">  </t>
    </r>
    <r>
      <rPr>
        <sz val="10"/>
        <rFont val="標楷體"/>
        <family val="4"/>
      </rPr>
      <t>適用：六個月以上嬰幼兒，各型、敏感性膚質</t>
    </r>
    <r>
      <rPr>
        <sz val="10"/>
        <rFont val="Arial"/>
        <family val="2"/>
      </rPr>
      <t>(</t>
    </r>
    <r>
      <rPr>
        <sz val="10"/>
        <rFont val="標楷體"/>
        <family val="4"/>
      </rPr>
      <t>手足乾裂</t>
    </r>
    <r>
      <rPr>
        <sz val="10"/>
        <rFont val="Arial"/>
        <family val="2"/>
      </rPr>
      <t xml:space="preserve"> </t>
    </r>
    <r>
      <rPr>
        <sz val="10"/>
        <rFont val="標楷體"/>
        <family val="4"/>
      </rPr>
      <t>護唇</t>
    </r>
    <r>
      <rPr>
        <sz val="10"/>
        <rFont val="Arial"/>
        <family val="2"/>
      </rPr>
      <t xml:space="preserve"> </t>
    </r>
    <r>
      <rPr>
        <sz val="10"/>
        <rFont val="標楷體"/>
        <family val="4"/>
      </rPr>
      <t>護甲</t>
    </r>
    <r>
      <rPr>
        <sz val="10"/>
        <rFont val="Arial"/>
        <family val="2"/>
      </rPr>
      <t xml:space="preserve"> </t>
    </r>
    <r>
      <rPr>
        <sz val="10"/>
        <rFont val="標楷體"/>
        <family val="4"/>
      </rPr>
      <t>淡疤</t>
    </r>
    <r>
      <rPr>
        <sz val="10"/>
        <rFont val="Arial"/>
        <family val="2"/>
      </rPr>
      <t xml:space="preserve"> </t>
    </r>
    <r>
      <rPr>
        <sz val="10"/>
        <rFont val="標楷體"/>
        <family val="4"/>
      </rPr>
      <t>加速癒合</t>
    </r>
    <r>
      <rPr>
        <sz val="10"/>
        <rFont val="Arial"/>
        <family val="2"/>
      </rPr>
      <t>)</t>
    </r>
  </si>
  <si>
    <r>
      <t>細緻柔嫩甜蜜的雙唇‧讓情人醋勁大發</t>
    </r>
    <r>
      <rPr>
        <b/>
        <sz val="12"/>
        <rFont val="Arial"/>
        <family val="2"/>
      </rPr>
      <t xml:space="preserve"> </t>
    </r>
    <r>
      <rPr>
        <sz val="12"/>
        <rFont val="Arial"/>
        <family val="2"/>
      </rPr>
      <t xml:space="preserve">
</t>
    </r>
    <r>
      <rPr>
        <sz val="12"/>
        <rFont val="標楷體"/>
        <family val="4"/>
      </rPr>
      <t>活水源黃金檸檬醋</t>
    </r>
    <r>
      <rPr>
        <sz val="12"/>
        <rFont val="Arial"/>
        <family val="2"/>
      </rPr>
      <t>+</t>
    </r>
    <r>
      <rPr>
        <sz val="12"/>
        <rFont val="標楷體"/>
        <family val="4"/>
      </rPr>
      <t>梅子醋等</t>
    </r>
    <r>
      <rPr>
        <sz val="12"/>
        <rFont val="Arial"/>
        <family val="2"/>
      </rPr>
      <t xml:space="preserve"> </t>
    </r>
    <r>
      <rPr>
        <sz val="12"/>
        <rFont val="標楷體"/>
        <family val="4"/>
      </rPr>
      <t>有機頂級處女橄欖油</t>
    </r>
    <r>
      <rPr>
        <sz val="12"/>
        <rFont val="Arial"/>
        <family val="2"/>
      </rPr>
      <t xml:space="preserve"> </t>
    </r>
    <r>
      <rPr>
        <sz val="12"/>
        <rFont val="標楷體"/>
        <family val="4"/>
      </rPr>
      <t>甜杏仁油</t>
    </r>
    <r>
      <rPr>
        <sz val="12"/>
        <rFont val="Arial"/>
        <family val="2"/>
      </rPr>
      <t xml:space="preserve"> </t>
    </r>
    <r>
      <rPr>
        <sz val="12"/>
        <rFont val="標楷體"/>
        <family val="4"/>
      </rPr>
      <t>乳油木果脂</t>
    </r>
    <r>
      <rPr>
        <sz val="12"/>
        <rFont val="Arial"/>
        <family val="2"/>
      </rPr>
      <t xml:space="preserve"> </t>
    </r>
    <r>
      <rPr>
        <sz val="12"/>
        <rFont val="標楷體"/>
        <family val="4"/>
      </rPr>
      <t>頂級蜜臘</t>
    </r>
    <r>
      <rPr>
        <sz val="12"/>
        <rFont val="Arial"/>
        <family val="2"/>
      </rPr>
      <t xml:space="preserve"> (</t>
    </r>
    <r>
      <rPr>
        <sz val="12"/>
        <rFont val="標楷體"/>
        <family val="4"/>
      </rPr>
      <t>有機大馬士革玫瑰</t>
    </r>
    <r>
      <rPr>
        <sz val="12"/>
        <rFont val="Arial"/>
        <family val="2"/>
      </rPr>
      <t>+</t>
    </r>
    <r>
      <rPr>
        <sz val="12"/>
        <rFont val="標楷體"/>
        <family val="4"/>
      </rPr>
      <t>薰衣草</t>
    </r>
    <r>
      <rPr>
        <sz val="12"/>
        <rFont val="Arial"/>
        <family val="2"/>
      </rPr>
      <t>+</t>
    </r>
    <r>
      <rPr>
        <sz val="12"/>
        <rFont val="標楷體"/>
        <family val="4"/>
      </rPr>
      <t>茶樹精油</t>
    </r>
    <r>
      <rPr>
        <sz val="12"/>
        <rFont val="Arial"/>
        <family val="2"/>
      </rPr>
      <t xml:space="preserve">)
</t>
    </r>
    <r>
      <rPr>
        <sz val="12"/>
        <rFont val="標楷體"/>
        <family val="4"/>
      </rPr>
      <t>適用：嬰幼兒，各型、敏感性膚質。</t>
    </r>
  </si>
  <si>
    <r>
      <t xml:space="preserve">自然紅潤好氣色‧淡化唇部細紋
</t>
    </r>
    <r>
      <rPr>
        <sz val="12"/>
        <rFont val="標楷體"/>
        <family val="4"/>
      </rPr>
      <t>成份：山茶花油</t>
    </r>
    <r>
      <rPr>
        <sz val="12"/>
        <rFont val="Arial"/>
        <family val="2"/>
      </rPr>
      <t xml:space="preserve"> </t>
    </r>
    <r>
      <rPr>
        <sz val="12"/>
        <rFont val="標楷體"/>
        <family val="4"/>
      </rPr>
      <t>紫草浸泡頂級處女橄欖油</t>
    </r>
    <r>
      <rPr>
        <sz val="12"/>
        <rFont val="Arial"/>
        <family val="2"/>
      </rPr>
      <t xml:space="preserve"> </t>
    </r>
    <r>
      <rPr>
        <sz val="12"/>
        <rFont val="標楷體"/>
        <family val="4"/>
      </rPr>
      <t>乳油木果脂</t>
    </r>
    <r>
      <rPr>
        <sz val="12"/>
        <rFont val="Arial"/>
        <family val="2"/>
      </rPr>
      <t xml:space="preserve"> </t>
    </r>
    <r>
      <rPr>
        <sz val="12"/>
        <rFont val="標楷體"/>
        <family val="4"/>
      </rPr>
      <t>頂級蜜臘</t>
    </r>
    <r>
      <rPr>
        <sz val="12"/>
        <rFont val="Arial"/>
        <family val="2"/>
      </rPr>
      <t xml:space="preserve"> </t>
    </r>
    <r>
      <rPr>
        <sz val="12"/>
        <rFont val="標楷體"/>
        <family val="4"/>
      </rPr>
      <t>有機大馬士革玫瑰</t>
    </r>
    <r>
      <rPr>
        <sz val="12"/>
        <rFont val="Arial"/>
        <family val="2"/>
      </rPr>
      <t>+</t>
    </r>
    <r>
      <rPr>
        <sz val="12"/>
        <rFont val="標楷體"/>
        <family val="4"/>
      </rPr>
      <t>薰衣草精油</t>
    </r>
    <r>
      <rPr>
        <sz val="12"/>
        <rFont val="Arial"/>
        <family val="2"/>
      </rPr>
      <t xml:space="preserve">  </t>
    </r>
    <r>
      <rPr>
        <sz val="10"/>
        <rFont val="標楷體"/>
        <family val="4"/>
      </rPr>
      <t>適用：六個月以上嬰幼兒，各型、敏感性膚質。</t>
    </r>
  </si>
  <si>
    <r>
      <t xml:space="preserve">乳果疼惜護脣膏
</t>
    </r>
    <r>
      <rPr>
        <sz val="12"/>
        <rFont val="標楷體"/>
        <family val="4"/>
      </rPr>
      <t>溫和滋養修護‧淡化唇部細紋
乳油木果脂</t>
    </r>
    <r>
      <rPr>
        <sz val="12"/>
        <rFont val="Arial"/>
        <family val="2"/>
      </rPr>
      <t xml:space="preserve"> </t>
    </r>
    <r>
      <rPr>
        <sz val="12"/>
        <rFont val="標楷體"/>
        <family val="4"/>
      </rPr>
      <t>金黃荷荷芭油</t>
    </r>
    <r>
      <rPr>
        <sz val="12"/>
        <rFont val="Arial"/>
        <family val="2"/>
      </rPr>
      <t xml:space="preserve"> </t>
    </r>
    <r>
      <rPr>
        <sz val="12"/>
        <rFont val="標楷體"/>
        <family val="4"/>
      </rPr>
      <t>榛果油</t>
    </r>
    <r>
      <rPr>
        <sz val="12"/>
        <rFont val="Arial"/>
        <family val="2"/>
      </rPr>
      <t xml:space="preserve"> </t>
    </r>
    <r>
      <rPr>
        <sz val="12"/>
        <rFont val="標楷體"/>
        <family val="4"/>
      </rPr>
      <t>杏桃仁油</t>
    </r>
    <r>
      <rPr>
        <sz val="12"/>
        <rFont val="Arial"/>
        <family val="2"/>
      </rPr>
      <t xml:space="preserve"> </t>
    </r>
    <r>
      <rPr>
        <sz val="12"/>
        <rFont val="標楷體"/>
        <family val="4"/>
      </rPr>
      <t>有機頂級處女橄欖油</t>
    </r>
    <r>
      <rPr>
        <sz val="12"/>
        <rFont val="Arial"/>
        <family val="2"/>
      </rPr>
      <t xml:space="preserve"> </t>
    </r>
    <r>
      <rPr>
        <sz val="12"/>
        <rFont val="標楷體"/>
        <family val="4"/>
      </rPr>
      <t>頂級蜜臘</t>
    </r>
    <r>
      <rPr>
        <sz val="12"/>
        <rFont val="Arial"/>
        <family val="2"/>
      </rPr>
      <t xml:space="preserve"> 
</t>
    </r>
    <r>
      <rPr>
        <sz val="10"/>
        <rFont val="標楷體"/>
        <family val="4"/>
      </rPr>
      <t>適用：嬰幼兒，各型、敏感性膚質。</t>
    </r>
  </si>
  <si>
    <r>
      <t xml:space="preserve">粉自然粉嫩好氣色‧粉忍不住更愛自己
</t>
    </r>
    <r>
      <rPr>
        <sz val="12"/>
        <rFont val="標楷體"/>
        <family val="4"/>
      </rPr>
      <t>成份：珍珠粉</t>
    </r>
    <r>
      <rPr>
        <sz val="12"/>
        <rFont val="Arial"/>
        <family val="2"/>
      </rPr>
      <t xml:space="preserve"> </t>
    </r>
    <r>
      <rPr>
        <sz val="12"/>
        <rFont val="標楷體"/>
        <family val="4"/>
      </rPr>
      <t>玉容散</t>
    </r>
    <r>
      <rPr>
        <sz val="12"/>
        <rFont val="Arial"/>
        <family val="2"/>
      </rPr>
      <t xml:space="preserve"> </t>
    </r>
    <r>
      <rPr>
        <sz val="12"/>
        <rFont val="標楷體"/>
        <family val="4"/>
      </rPr>
      <t>澳洲天然粉紅石礦泥</t>
    </r>
    <r>
      <rPr>
        <sz val="12"/>
        <rFont val="Arial"/>
        <family val="2"/>
      </rPr>
      <t xml:space="preserve"> </t>
    </r>
    <r>
      <rPr>
        <sz val="12"/>
        <rFont val="標楷體"/>
        <family val="4"/>
      </rPr>
      <t>高嶺土石泥</t>
    </r>
    <r>
      <rPr>
        <sz val="12"/>
        <rFont val="Arial"/>
        <family val="2"/>
      </rPr>
      <t xml:space="preserve"> </t>
    </r>
    <r>
      <rPr>
        <sz val="12"/>
        <rFont val="標楷體"/>
        <family val="4"/>
      </rPr>
      <t>玉米粉</t>
    </r>
    <r>
      <rPr>
        <sz val="12"/>
        <rFont val="Arial"/>
        <family val="2"/>
      </rPr>
      <t xml:space="preserve">  </t>
    </r>
    <r>
      <rPr>
        <sz val="12"/>
        <rFont val="標楷體"/>
        <family val="4"/>
      </rPr>
      <t>添加：奈米二氧化鈦</t>
    </r>
    <r>
      <rPr>
        <sz val="12"/>
        <rFont val="Arial"/>
        <family val="2"/>
      </rPr>
      <t>(</t>
    </r>
    <r>
      <rPr>
        <sz val="12"/>
        <rFont val="標楷體"/>
        <family val="4"/>
      </rPr>
      <t>防曬</t>
    </r>
    <r>
      <rPr>
        <sz val="12"/>
        <rFont val="Arial"/>
        <family val="2"/>
      </rPr>
      <t xml:space="preserve">) </t>
    </r>
    <r>
      <rPr>
        <sz val="12"/>
        <rFont val="標楷體"/>
        <family val="4"/>
      </rPr>
      <t>有機大馬士革玫瑰精油</t>
    </r>
    <r>
      <rPr>
        <sz val="12"/>
        <rFont val="Arial"/>
        <family val="2"/>
      </rPr>
      <t xml:space="preserve">  </t>
    </r>
    <r>
      <rPr>
        <sz val="12"/>
        <rFont val="標楷體"/>
        <family val="4"/>
      </rPr>
      <t>適用：各型、敏感性膚質。</t>
    </r>
  </si>
  <si>
    <r>
      <t xml:space="preserve">促進自然肌膚循環‧回復光亮朝氣
</t>
    </r>
    <r>
      <rPr>
        <sz val="12"/>
        <rFont val="標楷體"/>
        <family val="4"/>
      </rPr>
      <t>成份：金盞花</t>
    </r>
    <r>
      <rPr>
        <sz val="12"/>
        <rFont val="Arial"/>
        <family val="2"/>
      </rPr>
      <t xml:space="preserve"> </t>
    </r>
    <r>
      <rPr>
        <sz val="12"/>
        <rFont val="標楷體"/>
        <family val="4"/>
      </rPr>
      <t>洋柑橘</t>
    </r>
    <r>
      <rPr>
        <sz val="12"/>
        <rFont val="Arial"/>
        <family val="2"/>
      </rPr>
      <t xml:space="preserve"> </t>
    </r>
    <r>
      <rPr>
        <sz val="12"/>
        <rFont val="標楷體"/>
        <family val="4"/>
      </rPr>
      <t>薑粉</t>
    </r>
    <r>
      <rPr>
        <sz val="12"/>
        <rFont val="Arial"/>
        <family val="2"/>
      </rPr>
      <t xml:space="preserve"> </t>
    </r>
    <r>
      <rPr>
        <sz val="12"/>
        <rFont val="標楷體"/>
        <family val="4"/>
      </rPr>
      <t>啤酒酵母粉</t>
    </r>
    <r>
      <rPr>
        <sz val="12"/>
        <rFont val="Arial"/>
        <family val="2"/>
      </rPr>
      <t xml:space="preserve"> </t>
    </r>
    <r>
      <rPr>
        <sz val="12"/>
        <rFont val="標楷體"/>
        <family val="4"/>
      </rPr>
      <t>鳳梨酵素</t>
    </r>
    <r>
      <rPr>
        <sz val="12"/>
        <rFont val="Arial"/>
        <family val="2"/>
      </rPr>
      <t xml:space="preserve"> </t>
    </r>
    <r>
      <rPr>
        <sz val="12"/>
        <rFont val="標楷體"/>
        <family val="4"/>
      </rPr>
      <t>頂級處女橄欖油</t>
    </r>
    <r>
      <rPr>
        <sz val="12"/>
        <rFont val="Arial"/>
        <family val="2"/>
      </rPr>
      <t xml:space="preserve"> </t>
    </r>
    <r>
      <rPr>
        <sz val="12"/>
        <rFont val="標楷體"/>
        <family val="4"/>
      </rPr>
      <t>甜橙</t>
    </r>
    <r>
      <rPr>
        <sz val="12"/>
        <rFont val="Arial"/>
        <family val="2"/>
      </rPr>
      <t>+</t>
    </r>
    <r>
      <rPr>
        <sz val="12"/>
        <rFont val="標楷體"/>
        <family val="4"/>
      </rPr>
      <t>檸檬</t>
    </r>
    <r>
      <rPr>
        <sz val="12"/>
        <rFont val="Arial"/>
        <family val="2"/>
      </rPr>
      <t>+</t>
    </r>
    <r>
      <rPr>
        <sz val="12"/>
        <rFont val="標楷體"/>
        <family val="4"/>
      </rPr>
      <t>澳洲茶樹精油</t>
    </r>
    <r>
      <rPr>
        <sz val="12"/>
        <rFont val="Arial"/>
        <family val="2"/>
      </rPr>
      <t xml:space="preserve"> </t>
    </r>
    <r>
      <rPr>
        <sz val="12"/>
        <rFont val="標楷體"/>
        <family val="4"/>
      </rPr>
      <t>食品級小蘇打粉</t>
    </r>
    <r>
      <rPr>
        <sz val="12"/>
        <rFont val="Arial"/>
        <family val="2"/>
      </rPr>
      <t xml:space="preserve"> </t>
    </r>
    <r>
      <rPr>
        <sz val="12"/>
        <rFont val="標楷體"/>
        <family val="4"/>
      </rPr>
      <t>玉米粉</t>
    </r>
    <r>
      <rPr>
        <sz val="12"/>
        <rFont val="Arial"/>
        <family val="2"/>
      </rPr>
      <t xml:space="preserve"> </t>
    </r>
    <r>
      <rPr>
        <sz val="12"/>
        <rFont val="標楷體"/>
        <family val="4"/>
      </rPr>
      <t>無水檸檬酸</t>
    </r>
    <r>
      <rPr>
        <sz val="12"/>
        <rFont val="Arial"/>
        <family val="2"/>
      </rPr>
      <t xml:space="preserve">  
</t>
    </r>
    <r>
      <rPr>
        <sz val="10"/>
        <rFont val="標楷體"/>
        <family val="4"/>
      </rPr>
      <t>適用：六個月以上嬰幼兒，各型、敏感性膚質。</t>
    </r>
  </si>
  <si>
    <r>
      <t>1000g</t>
    </r>
    <r>
      <rPr>
        <sz val="12"/>
        <rFont val="標楷體"/>
        <family val="4"/>
      </rPr>
      <t>以上</t>
    </r>
    <r>
      <rPr>
        <sz val="12"/>
        <rFont val="Arial"/>
        <family val="2"/>
      </rPr>
      <t xml:space="preserve"> NT1.5/g  2000g</t>
    </r>
    <r>
      <rPr>
        <sz val="12"/>
        <rFont val="標楷體"/>
        <family val="4"/>
      </rPr>
      <t>以上</t>
    </r>
    <r>
      <rPr>
        <sz val="12"/>
        <rFont val="Arial"/>
        <family val="2"/>
      </rPr>
      <t xml:space="preserve"> NT1.2/g </t>
    </r>
    <r>
      <rPr>
        <sz val="12"/>
        <rFont val="標楷體"/>
        <family val="4"/>
      </rPr>
      <t>加送家事皂</t>
    </r>
    <r>
      <rPr>
        <sz val="12"/>
        <rFont val="Arial"/>
        <family val="2"/>
      </rPr>
      <t>/</t>
    </r>
    <r>
      <rPr>
        <sz val="12"/>
        <rFont val="標楷體"/>
        <family val="4"/>
      </rPr>
      <t>紫草霜或乳果疼惜霜</t>
    </r>
    <r>
      <rPr>
        <sz val="12"/>
        <rFont val="Arial"/>
        <family val="2"/>
      </rPr>
      <t>/</t>
    </r>
    <r>
      <rPr>
        <sz val="12"/>
        <rFont val="標楷體"/>
        <family val="4"/>
      </rPr>
      <t>雪紗袋</t>
    </r>
    <r>
      <rPr>
        <sz val="12"/>
        <rFont val="Arial"/>
        <family val="2"/>
      </rPr>
      <t>/</t>
    </r>
    <r>
      <rPr>
        <sz val="12"/>
        <rFont val="標楷體"/>
        <family val="4"/>
      </rPr>
      <t>數位照片</t>
    </r>
    <r>
      <rPr>
        <sz val="12"/>
        <rFont val="Arial"/>
        <family val="2"/>
      </rPr>
      <t>/Blog</t>
    </r>
    <r>
      <rPr>
        <sz val="12"/>
        <rFont val="標楷體"/>
        <family val="4"/>
      </rPr>
      <t>創皂日記。</t>
    </r>
    <r>
      <rPr>
        <sz val="12"/>
        <rFont val="Arial"/>
        <family val="2"/>
      </rPr>
      <t xml:space="preserve">  </t>
    </r>
    <r>
      <rPr>
        <sz val="12"/>
        <rFont val="標楷體"/>
        <family val="4"/>
      </rPr>
      <t>可依個人膚質或需求訂製個人皂或是保養品</t>
    </r>
  </si>
  <si>
    <t>單純橄動母乳皂</t>
  </si>
  <si>
    <r>
      <t xml:space="preserve">
</t>
    </r>
    <r>
      <rPr>
        <b/>
        <sz val="12"/>
        <rFont val="標楷體"/>
        <family val="4"/>
      </rPr>
      <t>提升毛囊健康指數‧柔絲亮麗飛揚</t>
    </r>
    <r>
      <rPr>
        <sz val="12"/>
        <rFont val="標楷體"/>
        <family val="4"/>
      </rPr>
      <t xml:space="preserve">
成份：路易波斯茶液</t>
    </r>
    <r>
      <rPr>
        <sz val="12"/>
        <rFont val="Arial"/>
        <family val="2"/>
      </rPr>
      <t xml:space="preserve"> </t>
    </r>
    <r>
      <rPr>
        <sz val="12"/>
        <rFont val="標楷體"/>
        <family val="4"/>
      </rPr>
      <t>荷荷巴油</t>
    </r>
    <r>
      <rPr>
        <sz val="12"/>
        <rFont val="Arial"/>
        <family val="2"/>
      </rPr>
      <t xml:space="preserve"> </t>
    </r>
    <r>
      <rPr>
        <sz val="12"/>
        <rFont val="標楷體"/>
        <family val="4"/>
      </rPr>
      <t>蓖麻油</t>
    </r>
    <r>
      <rPr>
        <sz val="12"/>
        <rFont val="Arial"/>
        <family val="2"/>
      </rPr>
      <t xml:space="preserve"> </t>
    </r>
    <r>
      <rPr>
        <sz val="12"/>
        <rFont val="標楷體"/>
        <family val="4"/>
      </rPr>
      <t>葵花油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雪白油</t>
    </r>
    <r>
      <rPr>
        <sz val="12"/>
        <rFont val="Arial"/>
        <family val="2"/>
      </rPr>
      <t xml:space="preserve"> </t>
    </r>
    <r>
      <rPr>
        <sz val="12"/>
        <rFont val="標楷體"/>
        <family val="4"/>
      </rPr>
      <t>棕櫚樹硬脂酸</t>
    </r>
    <r>
      <rPr>
        <sz val="12"/>
        <rFont val="Arial"/>
        <family val="2"/>
      </rPr>
      <t xml:space="preserve"> </t>
    </r>
    <r>
      <rPr>
        <sz val="12"/>
        <rFont val="標楷體"/>
        <family val="4"/>
      </rPr>
      <t>負離子能量水</t>
    </r>
    <r>
      <rPr>
        <sz val="12"/>
        <rFont val="Arial"/>
        <family val="2"/>
      </rPr>
      <t xml:space="preserve">  </t>
    </r>
    <r>
      <rPr>
        <sz val="12"/>
        <rFont val="標楷體"/>
        <family val="4"/>
      </rPr>
      <t>添加：紫草浸泡油</t>
    </r>
    <r>
      <rPr>
        <sz val="12"/>
        <rFont val="Arial"/>
        <family val="2"/>
      </rPr>
      <t xml:space="preserve">  </t>
    </r>
    <r>
      <rPr>
        <sz val="12"/>
        <rFont val="標楷體"/>
        <family val="4"/>
      </rPr>
      <t>桑葉</t>
    </r>
    <r>
      <rPr>
        <sz val="12"/>
        <rFont val="Arial"/>
        <family val="2"/>
      </rPr>
      <t xml:space="preserve"> </t>
    </r>
    <r>
      <rPr>
        <sz val="12"/>
        <rFont val="標楷體"/>
        <family val="4"/>
      </rPr>
      <t>竹酢液</t>
    </r>
    <r>
      <rPr>
        <sz val="12"/>
        <rFont val="Arial"/>
        <family val="2"/>
      </rPr>
      <t xml:space="preserve"> </t>
    </r>
    <r>
      <rPr>
        <sz val="12"/>
        <rFont val="標楷體"/>
        <family val="4"/>
      </rPr>
      <t>廣藿香</t>
    </r>
    <r>
      <rPr>
        <sz val="12"/>
        <rFont val="Arial"/>
        <family val="2"/>
      </rPr>
      <t>+</t>
    </r>
    <r>
      <rPr>
        <sz val="12"/>
        <rFont val="標楷體"/>
        <family val="4"/>
      </rPr>
      <t>澳洲茶樹</t>
    </r>
    <r>
      <rPr>
        <sz val="12"/>
        <rFont val="Arial"/>
        <family val="2"/>
      </rPr>
      <t xml:space="preserve">+ </t>
    </r>
    <r>
      <rPr>
        <sz val="12"/>
        <rFont val="標楷體"/>
        <family val="4"/>
      </rPr>
      <t>歐薄荷精油</t>
    </r>
    <r>
      <rPr>
        <sz val="12"/>
        <rFont val="Arial"/>
        <family val="2"/>
      </rPr>
      <t xml:space="preserve"> 
</t>
    </r>
    <r>
      <rPr>
        <sz val="12"/>
        <rFont val="標楷體"/>
        <family val="4"/>
      </rPr>
      <t>適用：嬰幼兒，各型、敏感性膚質。主</t>
    </r>
    <r>
      <rPr>
        <sz val="12"/>
        <rFont val="Arial"/>
        <family val="2"/>
      </rPr>
      <t>-</t>
    </r>
    <r>
      <rPr>
        <sz val="12"/>
        <rFont val="標楷體"/>
        <family val="4"/>
      </rPr>
      <t>洗髮</t>
    </r>
    <r>
      <rPr>
        <sz val="12"/>
        <rFont val="Arial"/>
        <family val="2"/>
      </rPr>
      <t xml:space="preserve"> </t>
    </r>
    <r>
      <rPr>
        <sz val="12"/>
        <rFont val="標楷體"/>
        <family val="4"/>
      </rPr>
      <t>次</t>
    </r>
    <r>
      <rPr>
        <sz val="12"/>
        <rFont val="Arial"/>
        <family val="2"/>
      </rPr>
      <t>-</t>
    </r>
    <r>
      <rPr>
        <sz val="12"/>
        <rFont val="標楷體"/>
        <family val="4"/>
      </rPr>
      <t>洗臉及沐浴</t>
    </r>
  </si>
  <si>
    <r>
      <t>五色繽紛石泥‧晶采五動身心平衡</t>
    </r>
    <r>
      <rPr>
        <sz val="12"/>
        <rFont val="標楷體"/>
        <family val="4"/>
      </rPr>
      <t xml:space="preserve">
成份：澳洲胡桃油</t>
    </r>
    <r>
      <rPr>
        <sz val="12"/>
        <rFont val="Arial"/>
        <family val="2"/>
      </rPr>
      <t xml:space="preserve">  </t>
    </r>
    <r>
      <rPr>
        <sz val="12"/>
        <rFont val="標楷體"/>
        <family val="4"/>
      </rPr>
      <t>康諾米胚芽油</t>
    </r>
    <r>
      <rPr>
        <sz val="12"/>
        <rFont val="Arial"/>
        <family val="2"/>
      </rPr>
      <t xml:space="preserve">  </t>
    </r>
    <r>
      <rPr>
        <sz val="12"/>
        <rFont val="標楷體"/>
        <family val="4"/>
      </rPr>
      <t>蓖麻油</t>
    </r>
    <r>
      <rPr>
        <sz val="12"/>
        <rFont val="Arial"/>
        <family val="2"/>
      </rPr>
      <t xml:space="preserve"> </t>
    </r>
    <r>
      <rPr>
        <sz val="12"/>
        <rFont val="標楷體"/>
        <family val="4"/>
      </rPr>
      <t>葵花油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淨化水</t>
    </r>
    <r>
      <rPr>
        <sz val="12"/>
        <rFont val="Arial"/>
        <family val="2"/>
      </rPr>
      <t xml:space="preserve">  </t>
    </r>
    <r>
      <rPr>
        <sz val="12"/>
        <rFont val="標楷體"/>
        <family val="4"/>
      </rPr>
      <t>添加：澳洲天然礦泥</t>
    </r>
    <r>
      <rPr>
        <sz val="12"/>
        <rFont val="Arial"/>
        <family val="2"/>
      </rPr>
      <t>(</t>
    </r>
    <r>
      <rPr>
        <sz val="12"/>
        <rFont val="標楷體"/>
        <family val="4"/>
      </rPr>
      <t>綠</t>
    </r>
    <r>
      <rPr>
        <sz val="12"/>
        <rFont val="Arial"/>
        <family val="2"/>
      </rPr>
      <t>+</t>
    </r>
    <r>
      <rPr>
        <sz val="12"/>
        <rFont val="標楷體"/>
        <family val="4"/>
      </rPr>
      <t>粉紅</t>
    </r>
    <r>
      <rPr>
        <sz val="12"/>
        <rFont val="Arial"/>
        <family val="2"/>
      </rPr>
      <t>+</t>
    </r>
    <r>
      <rPr>
        <sz val="12"/>
        <rFont val="標楷體"/>
        <family val="4"/>
      </rPr>
      <t>白</t>
    </r>
    <r>
      <rPr>
        <sz val="12"/>
        <rFont val="Arial"/>
        <family val="2"/>
      </rPr>
      <t>+</t>
    </r>
    <r>
      <rPr>
        <sz val="12"/>
        <rFont val="標楷體"/>
        <family val="4"/>
      </rPr>
      <t>黑</t>
    </r>
    <r>
      <rPr>
        <sz val="12"/>
        <rFont val="Arial"/>
        <family val="2"/>
      </rPr>
      <t xml:space="preserve">) </t>
    </r>
    <r>
      <rPr>
        <sz val="12"/>
        <rFont val="標楷體"/>
        <family val="4"/>
      </rPr>
      <t>高嶺土石泥</t>
    </r>
    <r>
      <rPr>
        <sz val="12"/>
        <rFont val="Arial"/>
        <family val="2"/>
      </rPr>
      <t xml:space="preserve"> </t>
    </r>
    <r>
      <rPr>
        <sz val="12"/>
        <rFont val="標楷體"/>
        <family val="4"/>
      </rPr>
      <t>皂土</t>
    </r>
    <r>
      <rPr>
        <sz val="12"/>
        <rFont val="Arial"/>
        <family val="2"/>
      </rPr>
      <t xml:space="preserve"> </t>
    </r>
    <r>
      <rPr>
        <sz val="12"/>
        <rFont val="標楷體"/>
        <family val="4"/>
      </rPr>
      <t>薰衣草</t>
    </r>
    <r>
      <rPr>
        <sz val="12"/>
        <rFont val="Arial"/>
        <family val="2"/>
      </rPr>
      <t>+</t>
    </r>
    <r>
      <rPr>
        <sz val="12"/>
        <rFont val="標楷體"/>
        <family val="4"/>
      </rPr>
      <t>喜馬拉雅雪松</t>
    </r>
    <r>
      <rPr>
        <sz val="12"/>
        <rFont val="Arial"/>
        <family val="2"/>
      </rPr>
      <t>+</t>
    </r>
    <r>
      <rPr>
        <sz val="12"/>
        <rFont val="標楷體"/>
        <family val="4"/>
      </rPr>
      <t>歐薄荷精油</t>
    </r>
    <r>
      <rPr>
        <sz val="12"/>
        <rFont val="Arial"/>
        <family val="2"/>
      </rPr>
      <t xml:space="preserve">   </t>
    </r>
    <r>
      <rPr>
        <sz val="12"/>
        <rFont val="標楷體"/>
        <family val="4"/>
      </rPr>
      <t>適用：各型膚質。主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r>
      <rPr>
        <sz val="12"/>
        <rFont val="Arial"/>
        <family val="2"/>
      </rPr>
      <t xml:space="preserve"> </t>
    </r>
  </si>
  <si>
    <r>
      <t xml:space="preserve">
</t>
    </r>
    <r>
      <rPr>
        <b/>
        <sz val="12"/>
        <rFont val="標楷體"/>
        <family val="4"/>
      </rPr>
      <t>促進肌膚循環‧回復光亮朝氣</t>
    </r>
    <r>
      <rPr>
        <sz val="12"/>
        <color indexed="50"/>
        <rFont val="Arial"/>
        <family val="2"/>
      </rPr>
      <t xml:space="preserve"> (</t>
    </r>
    <r>
      <rPr>
        <sz val="12"/>
        <color indexed="50"/>
        <rFont val="標楷體"/>
        <family val="4"/>
      </rPr>
      <t>特別寶貝過敏性肌膚</t>
    </r>
    <r>
      <rPr>
        <sz val="12"/>
        <color indexed="50"/>
        <rFont val="Arial"/>
        <family val="2"/>
      </rPr>
      <t>)</t>
    </r>
    <r>
      <rPr>
        <sz val="12"/>
        <rFont val="Arial"/>
        <family val="2"/>
      </rPr>
      <t xml:space="preserve">
</t>
    </r>
    <r>
      <rPr>
        <sz val="12"/>
        <rFont val="標楷體"/>
        <family val="4"/>
      </rPr>
      <t>成份：精緻乳油木果脂</t>
    </r>
    <r>
      <rPr>
        <sz val="12"/>
        <rFont val="Arial"/>
        <family val="2"/>
      </rPr>
      <t xml:space="preserve"> </t>
    </r>
    <r>
      <rPr>
        <sz val="12"/>
        <rFont val="標楷體"/>
        <family val="4"/>
      </rPr>
      <t>澳洲胡桃油金盞花浸泡蓖麻油</t>
    </r>
    <r>
      <rPr>
        <sz val="12"/>
        <rFont val="Arial"/>
        <family val="2"/>
      </rPr>
      <t xml:space="preserve"> </t>
    </r>
    <r>
      <rPr>
        <sz val="12"/>
        <rFont val="標楷體"/>
        <family val="4"/>
      </rPr>
      <t>葵花油</t>
    </r>
    <r>
      <rPr>
        <sz val="12"/>
        <rFont val="Arial"/>
        <family val="2"/>
      </rPr>
      <t xml:space="preserve"> </t>
    </r>
    <r>
      <rPr>
        <sz val="12"/>
        <rFont val="標楷體"/>
        <family val="4"/>
      </rPr>
      <t>棕櫚果油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添加：金盞花及花液</t>
    </r>
    <r>
      <rPr>
        <sz val="12"/>
        <rFont val="Arial"/>
        <family val="2"/>
      </rPr>
      <t xml:space="preserve"> </t>
    </r>
    <r>
      <rPr>
        <sz val="12"/>
        <rFont val="標楷體"/>
        <family val="4"/>
      </rPr>
      <t>甜橙</t>
    </r>
    <r>
      <rPr>
        <sz val="12"/>
        <rFont val="Arial"/>
        <family val="2"/>
      </rPr>
      <t>+</t>
    </r>
    <r>
      <rPr>
        <sz val="12"/>
        <rFont val="標楷體"/>
        <family val="4"/>
      </rPr>
      <t>檸檬</t>
    </r>
    <r>
      <rPr>
        <sz val="12"/>
        <rFont val="Arial"/>
        <family val="2"/>
      </rPr>
      <t>+</t>
    </r>
    <r>
      <rPr>
        <sz val="12"/>
        <rFont val="標楷體"/>
        <family val="4"/>
      </rPr>
      <t>薰衣草</t>
    </r>
    <r>
      <rPr>
        <sz val="12"/>
        <rFont val="Arial"/>
        <family val="2"/>
      </rPr>
      <t>+</t>
    </r>
    <r>
      <rPr>
        <sz val="12"/>
        <rFont val="標楷體"/>
        <family val="4"/>
      </rPr>
      <t>檀香精油</t>
    </r>
    <r>
      <rPr>
        <sz val="12"/>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</si>
  <si>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 xml:space="preserve">甜蜜滋潤肌膚‧激發幸福能量
</t>
    </r>
    <r>
      <rPr>
        <sz val="12"/>
        <rFont val="標楷體"/>
        <family val="4"/>
      </rPr>
      <t>成份：荷荷巴油 乳油木果脂 蓖麻油 葵花油 雪白油 棕櫚油 椰子油 可可脂  添加：有機巧克力 
適用：嬰幼兒，各型(乾)、敏感性膚質。主-洗臉及洗髮</t>
    </r>
  </si>
  <si>
    <r>
      <t xml:space="preserve">勻嫩淨白怡顏色‧舒緩肌膚放輕鬆
</t>
    </r>
    <r>
      <rPr>
        <sz val="12"/>
        <rFont val="標楷體"/>
        <family val="4"/>
      </rPr>
      <t>成份：甘草浸泡頂級處女橄欖油 澳洲胡桃油 康諾米胚芽油 葵花油 雪白油 棕櫚油 椰子油 負離子能量水  添加：甘草萃取液 珍珠粉 玫瑰果粉 快樂鼠尾草+玫瑰+快樂+檸檬+澳洲茶樹精油  
適用：嬰幼兒，各型、敏感性膚質。主-洗臉及沐浴 次-洗髮</t>
    </r>
  </si>
  <si>
    <r>
      <t>不老的傳說‧白皙柔細青春無痕</t>
    </r>
    <r>
      <rPr>
        <sz val="12"/>
        <rFont val="Arial"/>
        <family val="2"/>
      </rPr>
      <t xml:space="preserve">
</t>
    </r>
    <r>
      <rPr>
        <sz val="12"/>
        <rFont val="標楷體"/>
        <family val="4"/>
      </rPr>
      <t>成份：金黃荷荷巴油頂級處女橄欖油</t>
    </r>
    <r>
      <rPr>
        <sz val="12"/>
        <rFont val="Arial"/>
        <family val="2"/>
      </rPr>
      <t xml:space="preserve"> </t>
    </r>
    <r>
      <rPr>
        <sz val="12"/>
        <rFont val="標楷體"/>
        <family val="4"/>
      </rPr>
      <t>乳油木果脂</t>
    </r>
    <r>
      <rPr>
        <sz val="12"/>
        <rFont val="Arial"/>
        <family val="2"/>
      </rPr>
      <t xml:space="preserve"> </t>
    </r>
    <r>
      <rPr>
        <sz val="12"/>
        <rFont val="標楷體"/>
        <family val="4"/>
      </rPr>
      <t>葵花油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磁化能量水</t>
    </r>
    <r>
      <rPr>
        <sz val="12"/>
        <rFont val="Arial"/>
        <family val="2"/>
      </rPr>
      <t xml:space="preserve">   </t>
    </r>
    <r>
      <rPr>
        <sz val="12"/>
        <rFont val="標楷體"/>
        <family val="4"/>
      </rPr>
      <t>添加：玉容散</t>
    </r>
    <r>
      <rPr>
        <sz val="12"/>
        <rFont val="Arial"/>
        <family val="2"/>
      </rPr>
      <t xml:space="preserve"> </t>
    </r>
    <r>
      <rPr>
        <sz val="12"/>
        <rFont val="標楷體"/>
        <family val="4"/>
      </rPr>
      <t>珍珠粉</t>
    </r>
    <r>
      <rPr>
        <sz val="12"/>
        <rFont val="Arial"/>
        <family val="2"/>
      </rPr>
      <t xml:space="preserve"> </t>
    </r>
    <r>
      <rPr>
        <sz val="12"/>
        <rFont val="標楷體"/>
        <family val="4"/>
      </rPr>
      <t>玫瑰</t>
    </r>
    <r>
      <rPr>
        <sz val="12"/>
        <rFont val="Arial"/>
        <family val="2"/>
      </rPr>
      <t>+</t>
    </r>
    <r>
      <rPr>
        <sz val="12"/>
        <rFont val="標楷體"/>
        <family val="4"/>
      </rPr>
      <t>薰衣草</t>
    </r>
    <r>
      <rPr>
        <sz val="12"/>
        <rFont val="Arial"/>
        <family val="2"/>
      </rPr>
      <t>+</t>
    </r>
    <r>
      <rPr>
        <sz val="12"/>
        <rFont val="標楷體"/>
        <family val="4"/>
      </rPr>
      <t>檸檬精油</t>
    </r>
    <r>
      <rPr>
        <sz val="10"/>
        <rFont val="Arial"/>
        <family val="2"/>
      </rPr>
      <t xml:space="preserve">  
</t>
    </r>
    <r>
      <rPr>
        <sz val="10"/>
        <rFont val="標楷體"/>
        <family val="4"/>
      </rPr>
      <t>適用：嬰幼兒，各型、敏感性膚質。
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</si>
  <si>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 xml:space="preserve">蘊含五類黑髮秘方‧髮絲柔亮健康更飛揚
</t>
    </r>
    <r>
      <rPr>
        <sz val="12"/>
        <rFont val="標楷體"/>
        <family val="4"/>
      </rPr>
      <t>成份：何首烏液</t>
    </r>
    <r>
      <rPr>
        <sz val="12"/>
        <rFont val="Arial"/>
        <family val="2"/>
      </rPr>
      <t xml:space="preserve"> </t>
    </r>
    <r>
      <rPr>
        <sz val="12"/>
        <rFont val="標楷體"/>
        <family val="4"/>
      </rPr>
      <t>黑芝麻油</t>
    </r>
    <r>
      <rPr>
        <sz val="12"/>
        <rFont val="Arial"/>
        <family val="2"/>
      </rPr>
      <t xml:space="preserve"> </t>
    </r>
    <r>
      <rPr>
        <sz val="12"/>
        <rFont val="標楷體"/>
        <family val="4"/>
      </rPr>
      <t>山茶花油</t>
    </r>
    <r>
      <rPr>
        <sz val="12"/>
        <rFont val="Arial"/>
        <family val="2"/>
      </rPr>
      <t xml:space="preserve"> </t>
    </r>
    <r>
      <rPr>
        <sz val="12"/>
        <rFont val="標楷體"/>
        <family val="4"/>
      </rPr>
      <t>松香</t>
    </r>
    <r>
      <rPr>
        <sz val="12"/>
        <rFont val="Arial"/>
        <family val="2"/>
      </rPr>
      <t xml:space="preserve"> </t>
    </r>
    <r>
      <rPr>
        <sz val="12"/>
        <rFont val="標楷體"/>
        <family val="4"/>
      </rPr>
      <t>蓖麻油</t>
    </r>
    <r>
      <rPr>
        <sz val="12"/>
        <rFont val="Arial"/>
        <family val="2"/>
      </rPr>
      <t xml:space="preserve"> </t>
    </r>
    <r>
      <rPr>
        <sz val="12"/>
        <rFont val="標楷體"/>
        <family val="4"/>
      </rPr>
      <t>葵花油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添加：竹炭粉</t>
    </r>
    <r>
      <rPr>
        <sz val="12"/>
        <rFont val="Arial"/>
        <family val="2"/>
      </rPr>
      <t xml:space="preserve"> </t>
    </r>
    <r>
      <rPr>
        <sz val="12"/>
        <rFont val="標楷體"/>
        <family val="4"/>
      </rPr>
      <t>澳洲黑石礦泥粉</t>
    </r>
    <r>
      <rPr>
        <sz val="12"/>
        <rFont val="Arial"/>
        <family val="2"/>
      </rPr>
      <t xml:space="preserve"> </t>
    </r>
    <r>
      <rPr>
        <sz val="12"/>
        <rFont val="標楷體"/>
        <family val="4"/>
      </rPr>
      <t>何首烏粉</t>
    </r>
    <r>
      <rPr>
        <sz val="12"/>
        <rFont val="Arial"/>
        <family val="2"/>
      </rPr>
      <t xml:space="preserve"> </t>
    </r>
    <r>
      <rPr>
        <sz val="12"/>
        <rFont val="標楷體"/>
        <family val="4"/>
      </rPr>
      <t>黑色指甲花粉</t>
    </r>
    <r>
      <rPr>
        <sz val="12"/>
        <rFont val="Arial"/>
        <family val="2"/>
      </rPr>
      <t xml:space="preserve"> </t>
    </r>
    <r>
      <rPr>
        <sz val="12"/>
        <rFont val="標楷體"/>
        <family val="4"/>
      </rPr>
      <t>活水源竹酢液</t>
    </r>
    <r>
      <rPr>
        <sz val="12"/>
        <rFont val="Arial"/>
        <family val="2"/>
      </rPr>
      <t xml:space="preserve"> </t>
    </r>
    <r>
      <rPr>
        <sz val="12"/>
        <rFont val="標楷體"/>
        <family val="4"/>
      </rPr>
      <t>廣藿香</t>
    </r>
    <r>
      <rPr>
        <sz val="12"/>
        <rFont val="Arial"/>
        <family val="2"/>
      </rPr>
      <t>+</t>
    </r>
    <r>
      <rPr>
        <sz val="12"/>
        <rFont val="標楷體"/>
        <family val="4"/>
      </rPr>
      <t>薰衣草</t>
    </r>
    <r>
      <rPr>
        <sz val="12"/>
        <rFont val="Arial"/>
        <family val="2"/>
      </rPr>
      <t>+</t>
    </r>
    <r>
      <rPr>
        <sz val="12"/>
        <rFont val="標楷體"/>
        <family val="4"/>
      </rPr>
      <t>迷迭香</t>
    </r>
    <r>
      <rPr>
        <sz val="12"/>
        <rFont val="Arial"/>
        <family val="2"/>
      </rPr>
      <t>+</t>
    </r>
    <r>
      <rPr>
        <sz val="12"/>
        <rFont val="標楷體"/>
        <family val="4"/>
      </rPr>
      <t>澳洲茶樹</t>
    </r>
    <r>
      <rPr>
        <sz val="12"/>
        <rFont val="Arial"/>
        <family val="2"/>
      </rPr>
      <t>+</t>
    </r>
    <r>
      <rPr>
        <sz val="12"/>
        <rFont val="標楷體"/>
        <family val="4"/>
      </rPr>
      <t>歐薄荷精油</t>
    </r>
    <r>
      <rPr>
        <sz val="12"/>
        <rFont val="Arial"/>
        <family val="2"/>
      </rPr>
      <t xml:space="preserve">  
</t>
    </r>
    <r>
      <rPr>
        <sz val="12"/>
        <rFont val="標楷體"/>
        <family val="4"/>
      </rPr>
      <t>適用：嬰幼兒，各型、敏感性膚質。主</t>
    </r>
    <r>
      <rPr>
        <sz val="12"/>
        <rFont val="Arial"/>
        <family val="2"/>
      </rPr>
      <t>-</t>
    </r>
    <r>
      <rPr>
        <sz val="12"/>
        <rFont val="標楷體"/>
        <family val="4"/>
      </rPr>
      <t>洗髮</t>
    </r>
    <r>
      <rPr>
        <sz val="12"/>
        <rFont val="Arial"/>
        <family val="2"/>
      </rPr>
      <t xml:space="preserve"> </t>
    </r>
    <r>
      <rPr>
        <sz val="12"/>
        <rFont val="標楷體"/>
        <family val="4"/>
      </rPr>
      <t>次</t>
    </r>
    <r>
      <rPr>
        <sz val="12"/>
        <rFont val="Arial"/>
        <family val="2"/>
      </rPr>
      <t>-</t>
    </r>
    <r>
      <rPr>
        <sz val="12"/>
        <rFont val="標楷體"/>
        <family val="4"/>
      </rPr>
      <t>沐浴及洗臉</t>
    </r>
  </si>
  <si>
    <r>
      <t xml:space="preserve">
</t>
    </r>
    <r>
      <rPr>
        <b/>
        <sz val="12"/>
        <rFont val="標楷體"/>
        <family val="4"/>
      </rPr>
      <t>活力好風采‧清爽好心情</t>
    </r>
    <r>
      <rPr>
        <sz val="12"/>
        <rFont val="Arial"/>
        <family val="2"/>
      </rPr>
      <t xml:space="preserve">
</t>
    </r>
    <r>
      <rPr>
        <sz val="12"/>
        <rFont val="標楷體"/>
        <family val="4"/>
      </rPr>
      <t>成份：澳洲胡桃油</t>
    </r>
    <r>
      <rPr>
        <sz val="12"/>
        <rFont val="Arial"/>
        <family val="2"/>
      </rPr>
      <t xml:space="preserve"> </t>
    </r>
    <r>
      <rPr>
        <sz val="12"/>
        <rFont val="標楷體"/>
        <family val="4"/>
      </rPr>
      <t>頂級處女橄欖油</t>
    </r>
    <r>
      <rPr>
        <sz val="12"/>
        <rFont val="Arial"/>
        <family val="2"/>
      </rPr>
      <t xml:space="preserve"> </t>
    </r>
    <r>
      <rPr>
        <sz val="12"/>
        <rFont val="標楷體"/>
        <family val="4"/>
      </rPr>
      <t>荷荷巴油</t>
    </r>
    <r>
      <rPr>
        <sz val="12"/>
        <rFont val="Arial"/>
        <family val="2"/>
      </rPr>
      <t xml:space="preserve"> </t>
    </r>
    <r>
      <rPr>
        <sz val="12"/>
        <rFont val="標楷體"/>
        <family val="4"/>
      </rPr>
      <t>蓖麻油</t>
    </r>
    <r>
      <rPr>
        <sz val="12"/>
        <rFont val="Arial"/>
        <family val="2"/>
      </rPr>
      <t xml:space="preserve"> </t>
    </r>
    <r>
      <rPr>
        <sz val="12"/>
        <rFont val="標楷體"/>
        <family val="4"/>
      </rPr>
      <t>葵花油</t>
    </r>
    <r>
      <rPr>
        <sz val="12"/>
        <rFont val="Arial"/>
        <family val="2"/>
      </rPr>
      <t xml:space="preserve"> </t>
    </r>
    <r>
      <rPr>
        <sz val="12"/>
        <rFont val="標楷體"/>
        <family val="4"/>
      </rPr>
      <t>椰子油</t>
    </r>
    <r>
      <rPr>
        <sz val="12"/>
        <rFont val="Arial"/>
        <family val="2"/>
      </rPr>
      <t xml:space="preserve"> </t>
    </r>
    <r>
      <rPr>
        <sz val="12"/>
        <rFont val="標楷體"/>
        <family val="4"/>
      </rPr>
      <t>棕櫚油</t>
    </r>
    <r>
      <rPr>
        <sz val="12"/>
        <rFont val="Arial"/>
        <family val="2"/>
      </rPr>
      <t xml:space="preserve">  </t>
    </r>
    <r>
      <rPr>
        <sz val="12"/>
        <rFont val="標楷體"/>
        <family val="4"/>
      </rPr>
      <t>負離子能量水</t>
    </r>
    <r>
      <rPr>
        <sz val="12"/>
        <rFont val="Arial"/>
        <family val="2"/>
      </rPr>
      <t xml:space="preserve">  </t>
    </r>
    <r>
      <rPr>
        <sz val="12"/>
        <rFont val="標楷體"/>
        <family val="4"/>
      </rPr>
      <t>添加：</t>
    </r>
    <r>
      <rPr>
        <sz val="12"/>
        <rFont val="Arial"/>
        <family val="2"/>
      </rPr>
      <t xml:space="preserve"> </t>
    </r>
    <r>
      <rPr>
        <sz val="12"/>
        <rFont val="標楷體"/>
        <family val="4"/>
      </rPr>
      <t>迷迭香</t>
    </r>
    <r>
      <rPr>
        <sz val="12"/>
        <rFont val="Arial"/>
        <family val="2"/>
      </rPr>
      <t>+</t>
    </r>
    <r>
      <rPr>
        <sz val="12"/>
        <rFont val="標楷體"/>
        <family val="4"/>
      </rPr>
      <t xml:space="preserve">薰衣草+甜橙+歐薄荷+茶樹精油 甘油 活水源海鹽+冰糖 維他命E
</t>
    </r>
    <r>
      <rPr>
        <sz val="12"/>
        <rFont val="標楷體"/>
        <family val="4"/>
      </rPr>
      <t>適用：嬰幼兒，各型、敏感性膚質。主-沐浴及洗髮 次-洗臉</t>
    </r>
  </si>
  <si>
    <r>
      <t>敬師優惠專案</t>
    </r>
    <r>
      <rPr>
        <b/>
        <sz val="16"/>
        <rFont val="Arial"/>
        <family val="2"/>
      </rPr>
      <t xml:space="preserve"> </t>
    </r>
    <r>
      <rPr>
        <b/>
        <sz val="16"/>
        <rFont val="標楷體"/>
        <family val="4"/>
      </rPr>
      <t>台北市教師會會員專享全系列</t>
    </r>
    <r>
      <rPr>
        <b/>
        <sz val="16"/>
        <rFont val="Arial"/>
        <family val="2"/>
      </rPr>
      <t>8</t>
    </r>
    <r>
      <rPr>
        <b/>
        <sz val="16"/>
        <rFont val="標楷體"/>
        <family val="4"/>
      </rPr>
      <t>折</t>
    </r>
  </si>
  <si>
    <t>教師會會員專享八折優惠</t>
  </si>
  <si>
    <r>
      <t>折扣後滿</t>
    </r>
    <r>
      <rPr>
        <b/>
        <sz val="14"/>
        <rFont val="Arial"/>
        <family val="2"/>
      </rPr>
      <t>NT1,000,</t>
    </r>
    <r>
      <rPr>
        <b/>
        <sz val="14"/>
        <rFont val="標楷體"/>
        <family val="4"/>
      </rPr>
      <t>免運</t>
    </r>
    <r>
      <rPr>
        <b/>
        <sz val="14"/>
        <rFont val="Arial"/>
        <family val="2"/>
      </rPr>
      <t>,</t>
    </r>
    <r>
      <rPr>
        <b/>
        <sz val="14"/>
        <rFont val="標楷體"/>
        <family val="4"/>
      </rPr>
      <t>加送贈品</t>
    </r>
  </si>
  <si>
    <r>
      <t>折扣後未滿</t>
    </r>
    <r>
      <rPr>
        <b/>
        <sz val="14"/>
        <rFont val="Arial"/>
        <family val="2"/>
      </rPr>
      <t>NT1,000+</t>
    </r>
    <r>
      <rPr>
        <b/>
        <sz val="14"/>
        <rFont val="標楷體"/>
        <family val="4"/>
      </rPr>
      <t>宅配費用</t>
    </r>
    <r>
      <rPr>
        <b/>
        <sz val="14"/>
        <rFont val="Arial"/>
        <family val="2"/>
      </rPr>
      <t>NT80</t>
    </r>
  </si>
  <si>
    <r>
      <t>折扣後滿</t>
    </r>
    <r>
      <rPr>
        <b/>
        <sz val="16"/>
        <color indexed="12"/>
        <rFont val="Arial"/>
        <family val="2"/>
      </rPr>
      <t xml:space="preserve">NT1,000 </t>
    </r>
    <r>
      <rPr>
        <b/>
        <sz val="16"/>
        <color indexed="12"/>
        <rFont val="標楷體"/>
        <family val="4"/>
      </rPr>
      <t>免運。未滿</t>
    </r>
    <r>
      <rPr>
        <b/>
        <sz val="16"/>
        <color indexed="12"/>
        <rFont val="Arial"/>
        <family val="2"/>
      </rPr>
      <t>NT1,000</t>
    </r>
    <r>
      <rPr>
        <b/>
        <sz val="16"/>
        <color indexed="12"/>
        <rFont val="標楷體"/>
        <family val="4"/>
      </rPr>
      <t>加收宅配</t>
    </r>
    <r>
      <rPr>
        <b/>
        <sz val="16"/>
        <color indexed="12"/>
        <rFont val="Arial"/>
        <family val="2"/>
      </rPr>
      <t>NT80</t>
    </r>
    <r>
      <rPr>
        <b/>
        <sz val="16"/>
        <color indexed="12"/>
        <rFont val="Arial"/>
        <family val="2"/>
      </rPr>
      <t>(</t>
    </r>
    <r>
      <rPr>
        <b/>
        <sz val="16"/>
        <color indexed="12"/>
        <rFont val="標楷體"/>
        <family val="4"/>
      </rPr>
      <t>可貨到後匯款</t>
    </r>
    <r>
      <rPr>
        <b/>
        <sz val="16"/>
        <color indexed="12"/>
        <rFont val="Arial"/>
        <family val="2"/>
      </rPr>
      <t xml:space="preserve">)
</t>
    </r>
    <r>
      <rPr>
        <b/>
        <sz val="16"/>
        <color indexed="12"/>
        <rFont val="標楷體"/>
        <family val="4"/>
      </rPr>
      <t>台北市教師會</t>
    </r>
    <r>
      <rPr>
        <b/>
        <sz val="16"/>
        <color indexed="12"/>
        <rFont val="Arial"/>
        <family val="2"/>
      </rPr>
      <t xml:space="preserve"> </t>
    </r>
    <r>
      <rPr>
        <b/>
        <sz val="16"/>
        <color indexed="12"/>
        <rFont val="標楷體"/>
        <family val="4"/>
      </rPr>
      <t>會員編號：</t>
    </r>
    <r>
      <rPr>
        <b/>
        <sz val="16"/>
        <color indexed="12"/>
        <rFont val="Arial"/>
        <family val="2"/>
      </rPr>
      <t xml:space="preserve">                                           </t>
    </r>
    <r>
      <rPr>
        <b/>
        <sz val="16"/>
        <color indexed="12"/>
        <rFont val="標楷體"/>
        <family val="4"/>
      </rPr>
      <t>姓名：</t>
    </r>
    <r>
      <rPr>
        <b/>
        <sz val="16"/>
        <color indexed="12"/>
        <rFont val="Arial"/>
        <family val="2"/>
      </rPr>
      <t xml:space="preserve">                                     </t>
    </r>
    <r>
      <rPr>
        <b/>
        <sz val="16"/>
        <color indexed="12"/>
        <rFont val="標楷體"/>
        <family val="4"/>
      </rPr>
      <t>學校：</t>
    </r>
    <r>
      <rPr>
        <b/>
        <sz val="14"/>
        <color indexed="12"/>
        <rFont val="標楷體"/>
        <family val="4"/>
      </rPr>
      <t xml:space="preserve">
收件人</t>
    </r>
    <r>
      <rPr>
        <b/>
        <sz val="14"/>
        <color indexed="12"/>
        <rFont val="Arial"/>
        <family val="2"/>
      </rPr>
      <t xml:space="preserve">:                         </t>
    </r>
    <r>
      <rPr>
        <b/>
        <sz val="14"/>
        <color indexed="12"/>
        <rFont val="標楷體"/>
        <family val="4"/>
      </rPr>
      <t>　　送件地址</t>
    </r>
    <r>
      <rPr>
        <b/>
        <sz val="14"/>
        <color indexed="12"/>
        <rFont val="Arial"/>
        <family val="2"/>
      </rPr>
      <t xml:space="preserve">:                                                                  
</t>
    </r>
    <r>
      <rPr>
        <b/>
        <sz val="14"/>
        <color indexed="12"/>
        <rFont val="標楷體"/>
        <family val="4"/>
      </rPr>
      <t>聯絡電話</t>
    </r>
    <r>
      <rPr>
        <b/>
        <sz val="14"/>
        <color indexed="12"/>
        <rFont val="Arial"/>
        <family val="2"/>
      </rPr>
      <t xml:space="preserve">:                      </t>
    </r>
    <r>
      <rPr>
        <b/>
        <sz val="14"/>
        <color indexed="12"/>
        <rFont val="標楷體"/>
        <family val="4"/>
      </rPr>
      <t>　　</t>
    </r>
    <r>
      <rPr>
        <b/>
        <sz val="14"/>
        <color indexed="12"/>
        <rFont val="Arial"/>
        <family val="2"/>
      </rPr>
      <t xml:space="preserve">Mail:                                       
</t>
    </r>
    <r>
      <rPr>
        <b/>
        <sz val="14"/>
        <color indexed="12"/>
        <rFont val="標楷體"/>
        <family val="4"/>
      </rPr>
      <t>匯款行及代碼</t>
    </r>
    <r>
      <rPr>
        <b/>
        <sz val="14"/>
        <color indexed="12"/>
        <rFont val="Arial"/>
        <family val="2"/>
      </rPr>
      <t xml:space="preserve">:              </t>
    </r>
    <r>
      <rPr>
        <b/>
        <sz val="14"/>
        <color indexed="12"/>
        <rFont val="標楷體"/>
        <family val="4"/>
      </rPr>
      <t>　　銀行代碼</t>
    </r>
    <r>
      <rPr>
        <b/>
        <sz val="14"/>
        <color indexed="12"/>
        <rFont val="Arial"/>
        <family val="2"/>
      </rPr>
      <t xml:space="preserve">: </t>
    </r>
    <r>
      <rPr>
        <b/>
        <sz val="14"/>
        <color indexed="12"/>
        <rFont val="標楷體"/>
        <family val="4"/>
      </rPr>
      <t>　　　　金融卡末四碼</t>
    </r>
    <r>
      <rPr>
        <b/>
        <sz val="14"/>
        <color indexed="12"/>
        <rFont val="Arial"/>
        <family val="2"/>
      </rPr>
      <t xml:space="preserve">:  
</t>
    </r>
    <r>
      <rPr>
        <b/>
        <sz val="14"/>
        <color indexed="12"/>
        <rFont val="標楷體"/>
        <family val="4"/>
      </rPr>
      <t>方便收件時段</t>
    </r>
    <r>
      <rPr>
        <b/>
        <sz val="14"/>
        <color indexed="12"/>
        <rFont val="Arial"/>
        <family val="2"/>
      </rPr>
      <t xml:space="preserve">: </t>
    </r>
    <r>
      <rPr>
        <b/>
        <sz val="14"/>
        <color indexed="12"/>
        <rFont val="標楷體"/>
        <family val="4"/>
      </rPr>
      <t>○不指定　○上午</t>
    </r>
    <r>
      <rPr>
        <b/>
        <sz val="14"/>
        <color indexed="12"/>
        <rFont val="Arial"/>
        <family val="2"/>
      </rPr>
      <t>(9</t>
    </r>
    <r>
      <rPr>
        <b/>
        <sz val="14"/>
        <color indexed="12"/>
        <rFont val="標楷體"/>
        <family val="4"/>
      </rPr>
      <t>時</t>
    </r>
    <r>
      <rPr>
        <b/>
        <sz val="14"/>
        <color indexed="12"/>
        <rFont val="Arial"/>
        <family val="2"/>
      </rPr>
      <t>~12</t>
    </r>
    <r>
      <rPr>
        <b/>
        <sz val="14"/>
        <color indexed="12"/>
        <rFont val="標楷體"/>
        <family val="4"/>
      </rPr>
      <t>時</t>
    </r>
    <r>
      <rPr>
        <b/>
        <sz val="14"/>
        <color indexed="12"/>
        <rFont val="Arial"/>
        <family val="2"/>
      </rPr>
      <t>)</t>
    </r>
    <r>
      <rPr>
        <b/>
        <sz val="14"/>
        <color indexed="12"/>
        <rFont val="標楷體"/>
        <family val="4"/>
      </rPr>
      <t>　○下午</t>
    </r>
    <r>
      <rPr>
        <b/>
        <sz val="14"/>
        <color indexed="12"/>
        <rFont val="Arial"/>
        <family val="2"/>
      </rPr>
      <t>(12</t>
    </r>
    <r>
      <rPr>
        <b/>
        <sz val="14"/>
        <color indexed="12"/>
        <rFont val="標楷體"/>
        <family val="4"/>
      </rPr>
      <t>時</t>
    </r>
    <r>
      <rPr>
        <b/>
        <sz val="14"/>
        <color indexed="12"/>
        <rFont val="Arial"/>
        <family val="2"/>
      </rPr>
      <t>~17</t>
    </r>
    <r>
      <rPr>
        <b/>
        <sz val="14"/>
        <color indexed="12"/>
        <rFont val="標楷體"/>
        <family val="4"/>
      </rPr>
      <t>時</t>
    </r>
    <r>
      <rPr>
        <b/>
        <sz val="14"/>
        <color indexed="12"/>
        <rFont val="Arial"/>
        <family val="2"/>
      </rPr>
      <t>)</t>
    </r>
    <r>
      <rPr>
        <b/>
        <sz val="14"/>
        <color indexed="12"/>
        <rFont val="標楷體"/>
        <family val="4"/>
      </rPr>
      <t>　○晚上</t>
    </r>
    <r>
      <rPr>
        <b/>
        <sz val="14"/>
        <color indexed="12"/>
        <rFont val="Arial"/>
        <family val="2"/>
      </rPr>
      <t>(17</t>
    </r>
    <r>
      <rPr>
        <b/>
        <sz val="14"/>
        <color indexed="12"/>
        <rFont val="標楷體"/>
        <family val="4"/>
      </rPr>
      <t>時</t>
    </r>
    <r>
      <rPr>
        <b/>
        <sz val="14"/>
        <color indexed="12"/>
        <rFont val="Arial"/>
        <family val="2"/>
      </rPr>
      <t>~20</t>
    </r>
    <r>
      <rPr>
        <b/>
        <sz val="14"/>
        <color indexed="12"/>
        <rFont val="標楷體"/>
        <family val="4"/>
      </rPr>
      <t>時</t>
    </r>
    <r>
      <rPr>
        <b/>
        <sz val="14"/>
        <color indexed="12"/>
        <rFont val="Arial"/>
        <family val="2"/>
      </rPr>
      <t xml:space="preserve">)   </t>
    </r>
  </si>
  <si>
    <r>
      <t>(</t>
    </r>
    <r>
      <rPr>
        <b/>
        <sz val="14"/>
        <rFont val="標楷體"/>
        <family val="4"/>
      </rPr>
      <t>匯款資料</t>
    </r>
    <r>
      <rPr>
        <b/>
        <sz val="14"/>
        <rFont val="Arial"/>
        <family val="2"/>
      </rPr>
      <t xml:space="preserve">) </t>
    </r>
    <r>
      <rPr>
        <b/>
        <sz val="14"/>
        <rFont val="標楷體"/>
        <family val="4"/>
      </rPr>
      <t>戶名</t>
    </r>
    <r>
      <rPr>
        <b/>
        <sz val="14"/>
        <rFont val="Arial"/>
        <family val="2"/>
      </rPr>
      <t xml:space="preserve">: </t>
    </r>
    <r>
      <rPr>
        <b/>
        <sz val="14"/>
        <rFont val="標楷體"/>
        <family val="4"/>
      </rPr>
      <t>黃秀娟</t>
    </r>
    <r>
      <rPr>
        <b/>
        <sz val="14"/>
        <rFont val="Arial"/>
        <family val="2"/>
      </rPr>
      <t xml:space="preserve">   </t>
    </r>
    <r>
      <rPr>
        <b/>
        <sz val="14"/>
        <rFont val="標楷體"/>
        <family val="4"/>
      </rPr>
      <t>行名</t>
    </r>
    <r>
      <rPr>
        <b/>
        <sz val="14"/>
        <rFont val="Arial"/>
        <family val="2"/>
      </rPr>
      <t>:</t>
    </r>
    <r>
      <rPr>
        <b/>
        <sz val="14"/>
        <rFont val="標楷體"/>
        <family val="4"/>
      </rPr>
      <t>台灣郵局成功分行</t>
    </r>
    <r>
      <rPr>
        <b/>
        <sz val="14"/>
        <rFont val="Arial"/>
        <family val="2"/>
      </rPr>
      <t xml:space="preserve">   </t>
    </r>
    <r>
      <rPr>
        <b/>
        <sz val="14"/>
        <rFont val="標楷體"/>
        <family val="4"/>
      </rPr>
      <t>帳號</t>
    </r>
    <r>
      <rPr>
        <b/>
        <sz val="14"/>
        <rFont val="Arial"/>
        <family val="2"/>
      </rPr>
      <t>: (</t>
    </r>
    <r>
      <rPr>
        <b/>
        <sz val="14"/>
        <rFont val="標楷體"/>
        <family val="4"/>
      </rPr>
      <t>郵局代碼</t>
    </r>
    <r>
      <rPr>
        <b/>
        <sz val="14"/>
        <rFont val="Arial"/>
        <family val="2"/>
      </rPr>
      <t xml:space="preserve">700) 000 1449 073 6966 
 iamyamama@hotmail.com  YamaMa  </t>
    </r>
    <r>
      <rPr>
        <b/>
        <sz val="14"/>
        <rFont val="標楷體"/>
        <family val="4"/>
      </rPr>
      <t>聯絡電話</t>
    </r>
    <r>
      <rPr>
        <b/>
        <sz val="14"/>
        <rFont val="Arial"/>
        <family val="2"/>
      </rPr>
      <t xml:space="preserve">: 0935 517 715                                             </t>
    </r>
  </si>
  <si>
    <t>呵嗨喲豆牛皂</t>
  </si>
  <si>
    <r>
      <t>細緻柔滑光潔‧嬰兒般的柔嫩</t>
    </r>
    <r>
      <rPr>
        <sz val="12"/>
        <rFont val="Arial"/>
        <family val="2"/>
      </rPr>
      <t xml:space="preserve">
</t>
    </r>
    <r>
      <rPr>
        <sz val="12"/>
        <rFont val="標楷體"/>
        <family val="4"/>
      </rPr>
      <t>成份：四方鮮乳</t>
    </r>
    <r>
      <rPr>
        <sz val="12"/>
        <rFont val="Arial"/>
        <family val="2"/>
      </rPr>
      <t>+</t>
    </r>
    <r>
      <rPr>
        <sz val="12"/>
        <rFont val="標楷體"/>
        <family val="4"/>
      </rPr>
      <t>有機豆漿</t>
    </r>
    <r>
      <rPr>
        <sz val="12"/>
        <rFont val="Arial"/>
        <family val="2"/>
      </rPr>
      <t xml:space="preserve"> </t>
    </r>
    <r>
      <rPr>
        <sz val="12"/>
        <rFont val="標楷體"/>
        <family val="4"/>
      </rPr>
      <t>頂級處女橄欖油</t>
    </r>
    <r>
      <rPr>
        <sz val="12"/>
        <rFont val="Arial"/>
        <family val="2"/>
      </rPr>
      <t xml:space="preserve"> </t>
    </r>
    <r>
      <rPr>
        <sz val="12"/>
        <rFont val="標楷體"/>
        <family val="4"/>
      </rPr>
      <t>乳油木果脂</t>
    </r>
    <r>
      <rPr>
        <sz val="12"/>
        <rFont val="Arial"/>
        <family val="2"/>
      </rPr>
      <t xml:space="preserve"> </t>
    </r>
    <r>
      <rPr>
        <sz val="12"/>
        <rFont val="標楷體"/>
        <family val="4"/>
      </rPr>
      <t>康諾米胚芽油</t>
    </r>
    <r>
      <rPr>
        <sz val="12"/>
        <rFont val="Arial"/>
        <family val="2"/>
      </rPr>
      <t xml:space="preserve"> </t>
    </r>
    <r>
      <rPr>
        <sz val="12"/>
        <rFont val="標楷體"/>
        <family val="4"/>
      </rPr>
      <t>葵花油</t>
    </r>
    <r>
      <rPr>
        <sz val="12"/>
        <rFont val="Arial"/>
        <family val="2"/>
      </rPr>
      <t xml:space="preserve"> </t>
    </r>
    <r>
      <rPr>
        <sz val="12"/>
        <rFont val="標楷體"/>
        <family val="4"/>
      </rPr>
      <t>雪白油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添加：檸檬</t>
    </r>
    <r>
      <rPr>
        <sz val="12"/>
        <rFont val="Arial"/>
        <family val="2"/>
      </rPr>
      <t>+</t>
    </r>
    <r>
      <rPr>
        <sz val="12"/>
        <rFont val="標楷體"/>
        <family val="4"/>
      </rPr>
      <t>甜橙</t>
    </r>
    <r>
      <rPr>
        <sz val="12"/>
        <rFont val="Arial"/>
        <family val="2"/>
      </rPr>
      <t>+</t>
    </r>
    <r>
      <rPr>
        <sz val="12"/>
        <rFont val="標楷體"/>
        <family val="4"/>
      </rPr>
      <t>澳洲茶樹精油
適用：嬰幼兒，各型、敏感性膚質。主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</si>
  <si>
    <t>甜蜜蜜酵咪咪護脣膏</t>
  </si>
  <si>
    <t>訂購數量</t>
  </si>
  <si>
    <r>
      <t>酪梨森林護脣膏</t>
    </r>
    <r>
      <rPr>
        <b/>
        <sz val="14"/>
        <rFont val="Arial"/>
        <family val="2"/>
      </rPr>
      <t xml:space="preserve"> </t>
    </r>
  </si>
  <si>
    <r>
      <t>自然健康‧淡化唇部細紋</t>
    </r>
    <r>
      <rPr>
        <sz val="12"/>
        <rFont val="Arial"/>
        <family val="2"/>
      </rPr>
      <t xml:space="preserve">
</t>
    </r>
    <r>
      <rPr>
        <sz val="12"/>
        <rFont val="標楷體"/>
        <family val="4"/>
      </rPr>
      <t>成份：冷壓酪梨油</t>
    </r>
    <r>
      <rPr>
        <sz val="12"/>
        <rFont val="Arial"/>
        <family val="2"/>
      </rPr>
      <t xml:space="preserve"> </t>
    </r>
    <r>
      <rPr>
        <sz val="12"/>
        <rFont val="標楷體"/>
        <family val="4"/>
      </rPr>
      <t>非洲乳油木果脂</t>
    </r>
    <r>
      <rPr>
        <sz val="12"/>
        <rFont val="Arial"/>
        <family val="2"/>
      </rPr>
      <t xml:space="preserve"> </t>
    </r>
    <r>
      <rPr>
        <sz val="12"/>
        <rFont val="標楷體"/>
        <family val="4"/>
      </rPr>
      <t>頂級蜜臘</t>
    </r>
    <r>
      <rPr>
        <sz val="12"/>
        <rFont val="Arial"/>
        <family val="2"/>
      </rPr>
      <t xml:space="preserve"> </t>
    </r>
    <r>
      <rPr>
        <sz val="12"/>
        <rFont val="標楷體"/>
        <family val="4"/>
      </rPr>
      <t>茶樹</t>
    </r>
    <r>
      <rPr>
        <sz val="12"/>
        <rFont val="Arial"/>
        <family val="2"/>
      </rPr>
      <t>+</t>
    </r>
    <r>
      <rPr>
        <sz val="12"/>
        <rFont val="標楷體"/>
        <family val="4"/>
      </rPr>
      <t>薰衣草</t>
    </r>
    <r>
      <rPr>
        <sz val="12"/>
        <rFont val="Arial"/>
        <family val="2"/>
      </rPr>
      <t>+</t>
    </r>
    <r>
      <rPr>
        <sz val="12"/>
        <rFont val="標楷體"/>
        <family val="4"/>
      </rPr>
      <t>歐薄荷精油</t>
    </r>
    <r>
      <rPr>
        <sz val="10"/>
        <rFont val="Arial"/>
        <family val="2"/>
      </rPr>
      <t xml:space="preserve">
</t>
    </r>
    <r>
      <rPr>
        <sz val="10"/>
        <rFont val="標楷體"/>
        <family val="4"/>
      </rPr>
      <t>適用：六個月以上嬰幼兒，各型、敏感性膚質。</t>
    </r>
  </si>
  <si>
    <t>訂購數量</t>
  </si>
  <si>
    <t>訂購數量</t>
  </si>
  <si>
    <r>
      <t>Honey</t>
    </r>
    <r>
      <rPr>
        <b/>
        <sz val="14"/>
        <rFont val="標楷體"/>
        <family val="4"/>
      </rPr>
      <t>甜心護脣膏</t>
    </r>
  </si>
  <si>
    <t>訂購數量</t>
  </si>
  <si>
    <t>訂購數量</t>
  </si>
  <si>
    <r>
      <t>細緻柔嫩的微酵‧健康迷人的光采</t>
    </r>
    <r>
      <rPr>
        <b/>
        <sz val="12"/>
        <rFont val="Arial"/>
        <family val="2"/>
      </rPr>
      <t xml:space="preserve"> 
</t>
    </r>
    <r>
      <rPr>
        <sz val="12"/>
        <rFont val="標楷體"/>
        <family val="4"/>
      </rPr>
      <t>活水源小黃瓜</t>
    </r>
    <r>
      <rPr>
        <sz val="12"/>
        <rFont val="Arial"/>
        <family val="2"/>
      </rPr>
      <t>+</t>
    </r>
    <r>
      <rPr>
        <sz val="12"/>
        <rFont val="標楷體"/>
        <family val="4"/>
      </rPr>
      <t>鳳梨酵素</t>
    </r>
    <r>
      <rPr>
        <sz val="12"/>
        <rFont val="Arial"/>
        <family val="2"/>
      </rPr>
      <t xml:space="preserve"> </t>
    </r>
    <r>
      <rPr>
        <sz val="12"/>
        <rFont val="標楷體"/>
        <family val="4"/>
      </rPr>
      <t>有機頂級處女橄欖油</t>
    </r>
    <r>
      <rPr>
        <sz val="12"/>
        <rFont val="Arial"/>
        <family val="2"/>
      </rPr>
      <t xml:space="preserve"> </t>
    </r>
    <r>
      <rPr>
        <sz val="12"/>
        <rFont val="標楷體"/>
        <family val="4"/>
      </rPr>
      <t>荷荷芭油</t>
    </r>
    <r>
      <rPr>
        <sz val="12"/>
        <rFont val="Arial"/>
        <family val="2"/>
      </rPr>
      <t xml:space="preserve"> </t>
    </r>
    <r>
      <rPr>
        <sz val="12"/>
        <rFont val="標楷體"/>
        <family val="4"/>
      </rPr>
      <t>棕櫚果油</t>
    </r>
    <r>
      <rPr>
        <sz val="12"/>
        <rFont val="Arial"/>
        <family val="2"/>
      </rPr>
      <t xml:space="preserve"> </t>
    </r>
    <r>
      <rPr>
        <sz val="12"/>
        <rFont val="標楷體"/>
        <family val="4"/>
      </rPr>
      <t>乳油木果脂</t>
    </r>
    <r>
      <rPr>
        <sz val="12"/>
        <rFont val="Arial"/>
        <family val="2"/>
      </rPr>
      <t xml:space="preserve"> (</t>
    </r>
    <r>
      <rPr>
        <sz val="12"/>
        <rFont val="標楷體"/>
        <family val="4"/>
      </rPr>
      <t>頂級蜜臘</t>
    </r>
    <r>
      <rPr>
        <sz val="12"/>
        <rFont val="Arial"/>
        <family val="2"/>
      </rPr>
      <t xml:space="preserve"> </t>
    </r>
    <r>
      <rPr>
        <sz val="12"/>
        <rFont val="標楷體"/>
        <family val="4"/>
      </rPr>
      <t>甜橙</t>
    </r>
    <r>
      <rPr>
        <sz val="12"/>
        <rFont val="Arial"/>
        <family val="2"/>
      </rPr>
      <t>+</t>
    </r>
    <r>
      <rPr>
        <sz val="12"/>
        <rFont val="標楷體"/>
        <family val="4"/>
      </rPr>
      <t>檸檬</t>
    </r>
    <r>
      <rPr>
        <sz val="12"/>
        <rFont val="Arial"/>
        <family val="2"/>
      </rPr>
      <t>+</t>
    </r>
    <r>
      <rPr>
        <sz val="12"/>
        <rFont val="標楷體"/>
        <family val="4"/>
      </rPr>
      <t>薰衣草</t>
    </r>
    <r>
      <rPr>
        <sz val="12"/>
        <rFont val="Arial"/>
        <family val="2"/>
      </rPr>
      <t>+</t>
    </r>
    <r>
      <rPr>
        <sz val="12"/>
        <rFont val="標楷體"/>
        <family val="4"/>
      </rPr>
      <t>歐薄荷精油</t>
    </r>
    <r>
      <rPr>
        <sz val="12"/>
        <rFont val="Arial"/>
        <family val="2"/>
      </rPr>
      <t xml:space="preserve">)
</t>
    </r>
    <r>
      <rPr>
        <sz val="12"/>
        <rFont val="標楷體"/>
        <family val="4"/>
      </rPr>
      <t>適用：六個月以上嬰幼兒，各型、敏感性膚質。</t>
    </r>
  </si>
  <si>
    <t>唇吃醋護脣膏</t>
  </si>
  <si>
    <r>
      <t xml:space="preserve">粉自然珠光蜜粉
</t>
    </r>
    <r>
      <rPr>
        <sz val="11"/>
        <rFont val="Arial"/>
        <family val="2"/>
      </rPr>
      <t>(10g)</t>
    </r>
    <r>
      <rPr>
        <b/>
        <sz val="14"/>
        <rFont val="Arial"/>
        <family val="2"/>
      </rPr>
      <t xml:space="preserve">
</t>
    </r>
  </si>
  <si>
    <r>
      <t xml:space="preserve">
</t>
    </r>
    <r>
      <rPr>
        <b/>
        <sz val="12"/>
        <rFont val="標楷體"/>
        <family val="4"/>
      </rPr>
      <t>健康森林浴‧身心自然平衡</t>
    </r>
    <r>
      <rPr>
        <sz val="12"/>
        <rFont val="標楷體"/>
        <family val="4"/>
      </rPr>
      <t xml:space="preserve">
成份：澳洲胡桃油</t>
    </r>
    <r>
      <rPr>
        <sz val="12"/>
        <rFont val="Arial"/>
        <family val="2"/>
      </rPr>
      <t xml:space="preserve"> </t>
    </r>
    <r>
      <rPr>
        <sz val="12"/>
        <rFont val="標楷體"/>
        <family val="4"/>
      </rPr>
      <t>頂級處女橄欖油</t>
    </r>
    <r>
      <rPr>
        <sz val="12"/>
        <rFont val="Arial"/>
        <family val="2"/>
      </rPr>
      <t xml:space="preserve"> </t>
    </r>
    <r>
      <rPr>
        <sz val="12"/>
        <rFont val="標楷體"/>
        <family val="4"/>
      </rPr>
      <t>松香</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添加：檜木</t>
    </r>
    <r>
      <rPr>
        <sz val="12"/>
        <rFont val="Arial"/>
        <family val="2"/>
      </rPr>
      <t xml:space="preserve"> </t>
    </r>
    <r>
      <rPr>
        <sz val="12"/>
        <rFont val="標楷體"/>
        <family val="4"/>
      </rPr>
      <t>檜木</t>
    </r>
    <r>
      <rPr>
        <sz val="12"/>
        <rFont val="Arial"/>
        <family val="2"/>
      </rPr>
      <t>+</t>
    </r>
    <r>
      <rPr>
        <sz val="12"/>
        <rFont val="標楷體"/>
        <family val="4"/>
      </rPr>
      <t>雪松</t>
    </r>
    <r>
      <rPr>
        <sz val="12"/>
        <rFont val="Arial"/>
        <family val="2"/>
      </rPr>
      <t>+</t>
    </r>
    <r>
      <rPr>
        <sz val="12"/>
        <rFont val="標楷體"/>
        <family val="4"/>
      </rPr>
      <t>澳洲茶樹精油</t>
    </r>
    <r>
      <rPr>
        <sz val="12"/>
        <rFont val="Arial"/>
        <family val="2"/>
      </rPr>
      <t xml:space="preserve"> </t>
    </r>
    <r>
      <rPr>
        <sz val="12"/>
        <rFont val="標楷體"/>
        <family val="4"/>
      </rPr>
      <t>活水源海鹽</t>
    </r>
    <r>
      <rPr>
        <sz val="12"/>
        <rFont val="Arial"/>
        <family val="2"/>
      </rPr>
      <t>+</t>
    </r>
    <r>
      <rPr>
        <sz val="12"/>
        <rFont val="標楷體"/>
        <family val="4"/>
      </rPr>
      <t>冰糖</t>
    </r>
    <r>
      <rPr>
        <sz val="12"/>
        <rFont val="Arial"/>
        <family val="2"/>
      </rPr>
      <t xml:space="preserve">  </t>
    </r>
    <r>
      <rPr>
        <sz val="12"/>
        <rFont val="標楷體"/>
        <family val="4"/>
      </rPr>
      <t>維他命</t>
    </r>
    <r>
      <rPr>
        <sz val="12"/>
        <rFont val="Arial"/>
        <family val="2"/>
      </rPr>
      <t xml:space="preserve">E 
</t>
    </r>
    <r>
      <rPr>
        <sz val="12"/>
        <rFont val="標楷體"/>
        <family val="4"/>
      </rPr>
      <t>適用：嬰幼兒，各型、敏感性膚質。主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</si>
  <si>
    <r>
      <t xml:space="preserve">
</t>
    </r>
    <r>
      <rPr>
        <b/>
        <sz val="12"/>
        <rFont val="標楷體"/>
        <family val="4"/>
      </rPr>
      <t>乾淨澈底‧重油污剋星‧不殘留‧更護手</t>
    </r>
    <r>
      <rPr>
        <b/>
        <sz val="12"/>
        <rFont val="Arial"/>
        <family val="2"/>
      </rPr>
      <t xml:space="preserve"> </t>
    </r>
    <r>
      <rPr>
        <sz val="12"/>
        <color indexed="50"/>
        <rFont val="Arial"/>
        <family val="2"/>
      </rPr>
      <t>(</t>
    </r>
    <r>
      <rPr>
        <sz val="12"/>
        <color indexed="50"/>
        <rFont val="標楷體"/>
        <family val="4"/>
      </rPr>
      <t>特別寶貝過敏性肌膚</t>
    </r>
    <r>
      <rPr>
        <sz val="12"/>
        <color indexed="50"/>
        <rFont val="Arial"/>
        <family val="2"/>
      </rPr>
      <t>)</t>
    </r>
    <r>
      <rPr>
        <sz val="12"/>
        <rFont val="Arial"/>
        <family val="2"/>
      </rPr>
      <t xml:space="preserve">
</t>
    </r>
    <r>
      <rPr>
        <sz val="12"/>
        <rFont val="標楷體"/>
        <family val="4"/>
      </rPr>
      <t>成份：椰子油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添加：檸檬</t>
    </r>
    <r>
      <rPr>
        <sz val="12"/>
        <rFont val="Arial"/>
        <family val="2"/>
      </rPr>
      <t>+</t>
    </r>
    <r>
      <rPr>
        <sz val="12"/>
        <rFont val="標楷體"/>
        <family val="4"/>
      </rPr>
      <t>茶樹精油</t>
    </r>
    <r>
      <rPr>
        <sz val="12"/>
        <rFont val="Arial"/>
        <family val="2"/>
      </rPr>
      <t xml:space="preserve"> </t>
    </r>
    <r>
      <rPr>
        <sz val="12"/>
        <rFont val="標楷體"/>
        <family val="4"/>
      </rPr>
      <t>甘油</t>
    </r>
    <r>
      <rPr>
        <sz val="12"/>
        <rFont val="Arial"/>
        <family val="2"/>
      </rPr>
      <t xml:space="preserve"> </t>
    </r>
    <r>
      <rPr>
        <sz val="12"/>
        <rFont val="標楷體"/>
        <family val="4"/>
      </rPr>
      <t>活水源海鹽</t>
    </r>
    <r>
      <rPr>
        <sz val="12"/>
        <rFont val="Arial"/>
        <family val="2"/>
      </rPr>
      <t>+</t>
    </r>
    <r>
      <rPr>
        <sz val="12"/>
        <rFont val="標楷體"/>
        <family val="4"/>
      </rPr>
      <t>冰糖</t>
    </r>
    <r>
      <rPr>
        <sz val="12"/>
        <rFont val="Arial"/>
        <family val="2"/>
      </rPr>
      <t xml:space="preserve"> </t>
    </r>
    <r>
      <rPr>
        <sz val="12"/>
        <rFont val="標楷體"/>
        <family val="4"/>
      </rPr>
      <t>維他命</t>
    </r>
    <r>
      <rPr>
        <sz val="12"/>
        <rFont val="Arial"/>
        <family val="2"/>
      </rPr>
      <t xml:space="preserve">E
</t>
    </r>
    <r>
      <rPr>
        <sz val="12"/>
        <rFont val="標楷體"/>
        <family val="4"/>
      </rPr>
      <t>適用：</t>
    </r>
    <r>
      <rPr>
        <sz val="12"/>
        <rFont val="Arial"/>
        <family val="2"/>
      </rPr>
      <t xml:space="preserve"> </t>
    </r>
    <r>
      <rPr>
        <sz val="12"/>
        <rFont val="標楷體"/>
        <family val="4"/>
      </rPr>
      <t>嬰幼兒衣物、奶瓶；食器；貼身衣物、高級衣物織品、寢具。</t>
    </r>
  </si>
  <si>
    <t>請填寫"訂購數量"自動加總金額</t>
  </si>
  <si>
    <r>
      <t xml:space="preserve">
</t>
    </r>
    <r>
      <rPr>
        <b/>
        <sz val="12"/>
        <rFont val="標楷體"/>
        <family val="4"/>
      </rPr>
      <t>乾淨澈底‧重油污剋星‧不殘留‧更護手</t>
    </r>
    <r>
      <rPr>
        <b/>
        <sz val="12"/>
        <rFont val="Arial"/>
        <family val="2"/>
      </rPr>
      <t xml:space="preserve"> </t>
    </r>
    <r>
      <rPr>
        <sz val="12"/>
        <color indexed="50"/>
        <rFont val="Arial"/>
        <family val="2"/>
      </rPr>
      <t>(</t>
    </r>
    <r>
      <rPr>
        <sz val="12"/>
        <color indexed="50"/>
        <rFont val="標楷體"/>
        <family val="4"/>
      </rPr>
      <t>特別寶貝過敏性肌膚</t>
    </r>
    <r>
      <rPr>
        <sz val="12"/>
        <color indexed="50"/>
        <rFont val="Arial"/>
        <family val="2"/>
      </rPr>
      <t>)</t>
    </r>
    <r>
      <rPr>
        <sz val="12"/>
        <rFont val="Arial"/>
        <family val="2"/>
      </rPr>
      <t xml:space="preserve">
</t>
    </r>
    <r>
      <rPr>
        <sz val="12"/>
        <rFont val="標楷體"/>
        <family val="4"/>
      </rPr>
      <t>成份：椰子油</t>
    </r>
    <r>
      <rPr>
        <sz val="12"/>
        <rFont val="Arial"/>
        <family val="2"/>
      </rPr>
      <t xml:space="preserve">˙75% </t>
    </r>
    <r>
      <rPr>
        <sz val="12"/>
        <rFont val="標楷體"/>
        <family val="4"/>
      </rPr>
      <t>棕櫚油</t>
    </r>
    <r>
      <rPr>
        <sz val="12"/>
        <rFont val="Arial"/>
        <family val="2"/>
      </rPr>
      <t xml:space="preserve"> </t>
    </r>
    <r>
      <rPr>
        <sz val="12"/>
        <rFont val="標楷體"/>
        <family val="4"/>
      </rPr>
      <t>可可脂</t>
    </r>
    <r>
      <rPr>
        <sz val="12"/>
        <rFont val="Arial"/>
        <family val="2"/>
      </rPr>
      <t xml:space="preserve"> </t>
    </r>
    <r>
      <rPr>
        <sz val="12"/>
        <rFont val="標楷體"/>
        <family val="4"/>
      </rPr>
      <t>負離子能量水</t>
    </r>
    <r>
      <rPr>
        <sz val="12"/>
        <rFont val="Arial"/>
        <family val="2"/>
      </rPr>
      <t xml:space="preserve">  </t>
    </r>
    <r>
      <rPr>
        <sz val="12"/>
        <rFont val="標楷體"/>
        <family val="4"/>
      </rPr>
      <t>添加：檸檬</t>
    </r>
    <r>
      <rPr>
        <sz val="12"/>
        <rFont val="Arial"/>
        <family val="2"/>
      </rPr>
      <t>+</t>
    </r>
    <r>
      <rPr>
        <sz val="12"/>
        <rFont val="標楷體"/>
        <family val="4"/>
      </rPr>
      <t>澳洲茶樹精油</t>
    </r>
    <r>
      <rPr>
        <sz val="12"/>
        <rFont val="Arial"/>
        <family val="2"/>
      </rPr>
      <t xml:space="preserve">
</t>
    </r>
    <r>
      <rPr>
        <sz val="10"/>
        <rFont val="標楷體"/>
        <family val="4"/>
      </rPr>
      <t>適用：</t>
    </r>
    <r>
      <rPr>
        <sz val="10"/>
        <rFont val="Arial"/>
        <family val="2"/>
      </rPr>
      <t xml:space="preserve"> </t>
    </r>
    <r>
      <rPr>
        <sz val="10"/>
        <rFont val="標楷體"/>
        <family val="4"/>
      </rPr>
      <t>嬰幼兒衣物、奶瓶；食器；貼身衣物、高級衣物織品、寢具。</t>
    </r>
  </si>
  <si>
    <r>
      <t>天然新鮮素材‧自然溫和滋養</t>
    </r>
    <r>
      <rPr>
        <sz val="10"/>
        <rFont val="標楷體"/>
        <family val="4"/>
      </rPr>
      <t>(無界面活性劑、防腐抗菌劑、香精、色素…等化學品添加)</t>
    </r>
  </si>
  <si>
    <r>
      <t>用心創皂沐浴幸福時光‧溫和純淨更健康</t>
    </r>
    <r>
      <rPr>
        <b/>
        <sz val="10"/>
        <rFont val="標楷體"/>
        <family val="4"/>
      </rPr>
      <t xml:space="preserve">
</t>
    </r>
    <r>
      <rPr>
        <sz val="10"/>
        <rFont val="標楷體"/>
        <family val="4"/>
      </rPr>
      <t>(無界面活性劑、防腐抗菌劑、香精、色素…等化學品添加)
冷凝法-45度以下低溫製皂，保留油品素材最多的養份</t>
    </r>
  </si>
  <si>
    <r>
      <t xml:space="preserve">
</t>
    </r>
    <r>
      <rPr>
        <b/>
        <sz val="12"/>
        <rFont val="標楷體"/>
        <family val="4"/>
      </rPr>
      <t>非洲古老護膚秘方‧溫柔滋養修復</t>
    </r>
    <r>
      <rPr>
        <sz val="12"/>
        <rFont val="Arial"/>
        <family val="2"/>
      </rPr>
      <t xml:space="preserve">
</t>
    </r>
    <r>
      <rPr>
        <sz val="12"/>
        <rFont val="標楷體"/>
        <family val="4"/>
      </rPr>
      <t>成份：非洲乳油木果脂</t>
    </r>
    <r>
      <rPr>
        <sz val="12"/>
        <rFont val="Arial"/>
        <family val="2"/>
      </rPr>
      <t xml:space="preserve"> </t>
    </r>
    <r>
      <rPr>
        <sz val="12"/>
        <rFont val="標楷體"/>
        <family val="4"/>
      </rPr>
      <t>金黃荷荷芭油</t>
    </r>
    <r>
      <rPr>
        <sz val="12"/>
        <rFont val="Arial"/>
        <family val="2"/>
      </rPr>
      <t xml:space="preserve"> </t>
    </r>
    <r>
      <rPr>
        <sz val="12"/>
        <rFont val="標楷體"/>
        <family val="4"/>
      </rPr>
      <t>冷壓芝麻油</t>
    </r>
    <r>
      <rPr>
        <sz val="12"/>
        <rFont val="Arial"/>
        <family val="2"/>
      </rPr>
      <t xml:space="preserve"> </t>
    </r>
    <r>
      <rPr>
        <sz val="12"/>
        <rFont val="標楷體"/>
        <family val="4"/>
      </rPr>
      <t>甜杏仁油</t>
    </r>
    <r>
      <rPr>
        <sz val="12"/>
        <rFont val="Arial"/>
        <family val="2"/>
      </rPr>
      <t xml:space="preserve"> </t>
    </r>
    <r>
      <rPr>
        <sz val="12"/>
        <rFont val="標楷體"/>
        <family val="4"/>
      </rPr>
      <t>可可脂</t>
    </r>
    <r>
      <rPr>
        <sz val="12"/>
        <rFont val="Arial"/>
        <family val="2"/>
      </rPr>
      <t xml:space="preserve"> </t>
    </r>
    <r>
      <rPr>
        <sz val="12"/>
        <rFont val="標楷體"/>
        <family val="4"/>
      </rPr>
      <t>維他命</t>
    </r>
    <r>
      <rPr>
        <sz val="12"/>
        <rFont val="Arial"/>
        <family val="2"/>
      </rPr>
      <t xml:space="preserve">E
</t>
    </r>
    <r>
      <rPr>
        <sz val="10"/>
        <rFont val="標楷體"/>
        <family val="4"/>
      </rPr>
      <t>適用：嬰幼兒，各型、敏感性膚質</t>
    </r>
    <r>
      <rPr>
        <sz val="10"/>
        <rFont val="Arial"/>
        <family val="2"/>
      </rPr>
      <t>(</t>
    </r>
    <r>
      <rPr>
        <sz val="10"/>
        <rFont val="標楷體"/>
        <family val="4"/>
      </rPr>
      <t>手足眼唇臉身體保養</t>
    </r>
    <r>
      <rPr>
        <sz val="10"/>
        <rFont val="Arial"/>
        <family val="2"/>
      </rPr>
      <t xml:space="preserve"> </t>
    </r>
    <r>
      <rPr>
        <sz val="10"/>
        <rFont val="標楷體"/>
        <family val="4"/>
      </rPr>
      <t>護甲</t>
    </r>
    <r>
      <rPr>
        <sz val="10"/>
        <rFont val="Arial"/>
        <family val="2"/>
      </rPr>
      <t xml:space="preserve"> </t>
    </r>
    <r>
      <rPr>
        <sz val="10"/>
        <rFont val="標楷體"/>
        <family val="4"/>
      </rPr>
      <t>淡疤</t>
    </r>
    <r>
      <rPr>
        <sz val="10"/>
        <rFont val="Arial"/>
        <family val="2"/>
      </rPr>
      <t xml:space="preserve"> </t>
    </r>
    <r>
      <rPr>
        <sz val="10"/>
        <rFont val="標楷體"/>
        <family val="4"/>
      </rPr>
      <t>加速癒合</t>
    </r>
    <r>
      <rPr>
        <sz val="10"/>
        <rFont val="Arial"/>
        <family val="2"/>
      </rPr>
      <t>)</t>
    </r>
  </si>
  <si>
    <t>SD3</t>
  </si>
  <si>
    <t>SD4</t>
  </si>
  <si>
    <t>桑葉路易波斯髮皂</t>
  </si>
  <si>
    <t>訂購數量</t>
  </si>
  <si>
    <t>健康加油
天綠果苦茶皂</t>
  </si>
  <si>
    <t>C1</t>
  </si>
  <si>
    <t>C2</t>
  </si>
  <si>
    <t>C3</t>
  </si>
  <si>
    <t>S1</t>
  </si>
  <si>
    <t>S15</t>
  </si>
  <si>
    <t>用心創皂 保養品</t>
  </si>
  <si>
    <t>訂購數量</t>
  </si>
  <si>
    <t>No.</t>
  </si>
  <si>
    <t>Total</t>
  </si>
  <si>
    <t>訂購數量</t>
  </si>
  <si>
    <t>Total</t>
  </si>
  <si>
    <t>No.</t>
  </si>
  <si>
    <r>
      <t xml:space="preserve">小
</t>
    </r>
    <r>
      <rPr>
        <sz val="10"/>
        <rFont val="Arial"/>
        <family val="2"/>
      </rPr>
      <t>40g</t>
    </r>
  </si>
  <si>
    <r>
      <t xml:space="preserve">大
</t>
    </r>
    <r>
      <rPr>
        <sz val="10"/>
        <rFont val="Arial"/>
        <family val="2"/>
      </rPr>
      <t>120g+</t>
    </r>
  </si>
  <si>
    <t>夢幻紫草疼惜霜</t>
  </si>
  <si>
    <t>訂購數量</t>
  </si>
  <si>
    <t>No.</t>
  </si>
  <si>
    <t>訂購數量</t>
  </si>
  <si>
    <t>訂購數量</t>
  </si>
  <si>
    <t>訂購數量</t>
  </si>
  <si>
    <r>
      <t>天然新鮮素材‧自然溫和滋養</t>
    </r>
    <r>
      <rPr>
        <sz val="10"/>
        <rFont val="Arial"/>
        <family val="2"/>
      </rPr>
      <t xml:space="preserve"> (</t>
    </r>
    <r>
      <rPr>
        <sz val="10"/>
        <rFont val="標楷體"/>
        <family val="4"/>
      </rPr>
      <t>無界面活性劑、防腐抗菌劑、香精、色素</t>
    </r>
    <r>
      <rPr>
        <sz val="10"/>
        <rFont val="Arial"/>
        <family val="2"/>
      </rPr>
      <t>…</t>
    </r>
    <r>
      <rPr>
        <sz val="10"/>
        <rFont val="標楷體"/>
        <family val="4"/>
      </rPr>
      <t>等化學品添加</t>
    </r>
    <r>
      <rPr>
        <sz val="10"/>
        <rFont val="Arial"/>
        <family val="2"/>
      </rPr>
      <t>)</t>
    </r>
  </si>
  <si>
    <t>禮盒訂製</t>
  </si>
  <si>
    <r>
      <t xml:space="preserve">乳果疼惜修復霜
</t>
    </r>
    <r>
      <rPr>
        <sz val="11"/>
        <rFont val="Arial"/>
        <family val="2"/>
      </rPr>
      <t>(</t>
    </r>
    <r>
      <rPr>
        <sz val="11"/>
        <rFont val="標楷體"/>
        <family val="4"/>
      </rPr>
      <t>無精油添加</t>
    </r>
    <r>
      <rPr>
        <sz val="11"/>
        <rFont val="Arial"/>
        <family val="2"/>
      </rPr>
      <t>)</t>
    </r>
  </si>
  <si>
    <r>
      <t xml:space="preserve">手舞足蹈乳果修復霜
</t>
    </r>
    <r>
      <rPr>
        <sz val="11"/>
        <rFont val="標楷體"/>
        <family val="4"/>
      </rPr>
      <t>(薰衣草)</t>
    </r>
  </si>
  <si>
    <t>用心創皂手工皂</t>
  </si>
  <si>
    <r>
      <t>用心創皂</t>
    </r>
    <r>
      <rPr>
        <b/>
        <sz val="16"/>
        <rFont val="Arial"/>
        <family val="2"/>
      </rPr>
      <t xml:space="preserve"> </t>
    </r>
    <r>
      <rPr>
        <b/>
        <sz val="16"/>
        <rFont val="標楷體"/>
        <family val="4"/>
      </rPr>
      <t>護脣膏</t>
    </r>
  </si>
  <si>
    <t>紅配綠豆相思皂</t>
  </si>
  <si>
    <r>
      <t>乳果甜杏</t>
    </r>
    <r>
      <rPr>
        <b/>
        <sz val="14"/>
        <rFont val="Arial"/>
        <family val="2"/>
      </rPr>
      <t>(</t>
    </r>
    <r>
      <rPr>
        <b/>
        <sz val="14"/>
        <rFont val="標楷體"/>
        <family val="4"/>
      </rPr>
      <t>心</t>
    </r>
    <r>
      <rPr>
        <b/>
        <sz val="14"/>
        <rFont val="Arial"/>
        <family val="2"/>
      </rPr>
      <t xml:space="preserve">)
</t>
    </r>
    <r>
      <rPr>
        <b/>
        <sz val="14"/>
        <rFont val="標楷體"/>
        <family val="4"/>
      </rPr>
      <t>母乳柔膚面皂</t>
    </r>
  </si>
  <si>
    <t>可可好椰
寶貝衣物家事皂</t>
  </si>
  <si>
    <t>母乳皂
或個人皂訂製</t>
  </si>
  <si>
    <t>10g</t>
  </si>
  <si>
    <t>訂購數量</t>
  </si>
  <si>
    <t>用心創皂手工皂露</t>
  </si>
  <si>
    <t>檜之森芬多精皂露</t>
  </si>
  <si>
    <t>SD1</t>
  </si>
  <si>
    <r>
      <t>保養品等</t>
    </r>
    <r>
      <rPr>
        <b/>
        <sz val="14"/>
        <rFont val="Arial"/>
        <family val="2"/>
      </rPr>
      <t>Total</t>
    </r>
  </si>
  <si>
    <t>純真好椰
寶貝衣物皂露</t>
  </si>
  <si>
    <t>單純橄動皂露</t>
  </si>
  <si>
    <t>招風引蝶迷迭香皂露</t>
  </si>
  <si>
    <t>S2</t>
  </si>
  <si>
    <t>S3</t>
  </si>
  <si>
    <r>
      <t>天然新鮮素材‧自然溫和滋養</t>
    </r>
    <r>
      <rPr>
        <b/>
        <sz val="12"/>
        <rFont val="Arial"/>
        <family val="2"/>
      </rPr>
      <t xml:space="preserve"> </t>
    </r>
    <r>
      <rPr>
        <sz val="10"/>
        <rFont val="Arial"/>
        <family val="2"/>
      </rPr>
      <t>(</t>
    </r>
    <r>
      <rPr>
        <sz val="10"/>
        <rFont val="標楷體"/>
        <family val="4"/>
      </rPr>
      <t>無香精、色素、防腐劑、界面活性劑等化學品添加</t>
    </r>
    <r>
      <rPr>
        <sz val="10"/>
        <rFont val="Arial"/>
        <family val="2"/>
      </rPr>
      <t>)</t>
    </r>
  </si>
  <si>
    <t>A1</t>
  </si>
  <si>
    <t>10g</t>
  </si>
  <si>
    <r>
      <t>用心創皂</t>
    </r>
    <r>
      <rPr>
        <b/>
        <sz val="16"/>
        <rFont val="Arial"/>
        <family val="2"/>
      </rPr>
      <t xml:space="preserve"> </t>
    </r>
    <r>
      <rPr>
        <b/>
        <sz val="16"/>
        <rFont val="標楷體"/>
        <family val="4"/>
      </rPr>
      <t>芳療系列</t>
    </r>
  </si>
  <si>
    <t>可任選手工皂、皂露、保養品、護脣膏或泡澡錠搭配</t>
  </si>
  <si>
    <t>寶貝愛油戲 按摩油</t>
  </si>
  <si>
    <r>
      <t xml:space="preserve">享受親暱的親子互動‧放輕鬆睡覺覺
</t>
    </r>
    <r>
      <rPr>
        <sz val="12"/>
        <rFont val="標楷體"/>
        <family val="4"/>
      </rPr>
      <t>成份：甜杏仁油 金黃荷荷芭油 山茶花油  添加：維他命E 法國薰衣草+甜橙+迷迭香+歐薄荷精油 適用：嬰幼兒，各型、敏感性膚質。</t>
    </r>
  </si>
  <si>
    <r>
      <t>用心創皂</t>
    </r>
    <r>
      <rPr>
        <b/>
        <sz val="16"/>
        <rFont val="Arial"/>
        <family val="2"/>
      </rPr>
      <t xml:space="preserve"> </t>
    </r>
    <r>
      <rPr>
        <b/>
        <sz val="16"/>
        <rFont val="標楷體"/>
        <family val="4"/>
      </rPr>
      <t>個人訂製</t>
    </r>
  </si>
  <si>
    <t>250g</t>
  </si>
  <si>
    <t>清心香茅綠茶</t>
  </si>
  <si>
    <t>100g</t>
  </si>
  <si>
    <t>250g</t>
  </si>
  <si>
    <t>Total</t>
  </si>
  <si>
    <t>75g</t>
  </si>
  <si>
    <r>
      <t xml:space="preserve">中
</t>
    </r>
    <r>
      <rPr>
        <sz val="10"/>
        <rFont val="Arial"/>
        <family val="2"/>
      </rPr>
      <t>70~90g</t>
    </r>
  </si>
  <si>
    <r>
      <t xml:space="preserve">小
</t>
    </r>
    <r>
      <rPr>
        <sz val="10"/>
        <rFont val="Arial"/>
        <family val="2"/>
      </rPr>
      <t>40~50g</t>
    </r>
  </si>
  <si>
    <t>金絲雀躍皂</t>
  </si>
  <si>
    <r>
      <t xml:space="preserve">加大
</t>
    </r>
    <r>
      <rPr>
        <sz val="10"/>
        <rFont val="Arial"/>
        <family val="2"/>
      </rPr>
      <t>150+</t>
    </r>
  </si>
  <si>
    <t>訂購數量</t>
  </si>
  <si>
    <r>
      <t xml:space="preserve">
</t>
    </r>
    <r>
      <rPr>
        <b/>
        <sz val="12"/>
        <rFont val="標楷體"/>
        <family val="4"/>
      </rPr>
      <t>輕柔呵護‧自然回復光滑柔細</t>
    </r>
    <r>
      <rPr>
        <b/>
        <sz val="12"/>
        <rFont val="Arial"/>
        <family val="2"/>
      </rPr>
      <t xml:space="preserve"> </t>
    </r>
    <r>
      <rPr>
        <sz val="12"/>
        <color indexed="50"/>
        <rFont val="Arial"/>
        <family val="2"/>
      </rPr>
      <t>(</t>
    </r>
    <r>
      <rPr>
        <sz val="12"/>
        <color indexed="50"/>
        <rFont val="標楷體"/>
        <family val="4"/>
      </rPr>
      <t>特別寶貝過敏性肌膚</t>
    </r>
    <r>
      <rPr>
        <sz val="12"/>
        <color indexed="50"/>
        <rFont val="Arial"/>
        <family val="2"/>
      </rPr>
      <t>)</t>
    </r>
    <r>
      <rPr>
        <sz val="12"/>
        <rFont val="Arial"/>
        <family val="2"/>
      </rPr>
      <t xml:space="preserve">
</t>
    </r>
    <r>
      <rPr>
        <sz val="12"/>
        <rFont val="標楷體"/>
        <family val="4"/>
      </rPr>
      <t>成份：甜杏仁油</t>
    </r>
    <r>
      <rPr>
        <sz val="12"/>
        <rFont val="Arial"/>
        <family val="2"/>
      </rPr>
      <t xml:space="preserve"> </t>
    </r>
    <r>
      <rPr>
        <sz val="12"/>
        <rFont val="標楷體"/>
        <family val="4"/>
      </rPr>
      <t>乳油木果脂</t>
    </r>
    <r>
      <rPr>
        <sz val="12"/>
        <rFont val="Arial"/>
        <family val="2"/>
      </rPr>
      <t xml:space="preserve"> </t>
    </r>
    <r>
      <rPr>
        <sz val="12"/>
        <rFont val="標楷體"/>
        <family val="4"/>
      </rPr>
      <t>頂級處女橄欖油</t>
    </r>
    <r>
      <rPr>
        <sz val="12"/>
        <rFont val="Arial"/>
        <family val="2"/>
      </rPr>
      <t xml:space="preserve"> </t>
    </r>
    <r>
      <rPr>
        <sz val="12"/>
        <rFont val="標楷體"/>
        <family val="4"/>
      </rPr>
      <t>蓖麻油</t>
    </r>
    <r>
      <rPr>
        <sz val="12"/>
        <rFont val="Arial"/>
        <family val="2"/>
      </rPr>
      <t xml:space="preserve"> </t>
    </r>
    <r>
      <rPr>
        <sz val="12"/>
        <rFont val="標楷體"/>
        <family val="4"/>
      </rPr>
      <t>雪白油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母乳</t>
    </r>
    <r>
      <rPr>
        <sz val="12"/>
        <rFont val="Arial"/>
        <family val="2"/>
      </rPr>
      <t xml:space="preserve">  </t>
    </r>
    <r>
      <rPr>
        <sz val="12"/>
        <rFont val="標楷體"/>
        <family val="4"/>
      </rPr>
      <t>添加：乳香</t>
    </r>
    <r>
      <rPr>
        <sz val="12"/>
        <rFont val="Arial"/>
        <family val="2"/>
      </rPr>
      <t>+</t>
    </r>
    <r>
      <rPr>
        <sz val="12"/>
        <rFont val="標楷體"/>
        <family val="4"/>
      </rPr>
      <t>甜橙</t>
    </r>
    <r>
      <rPr>
        <sz val="12"/>
        <rFont val="Arial"/>
        <family val="2"/>
      </rPr>
      <t>+</t>
    </r>
    <r>
      <rPr>
        <sz val="12"/>
        <rFont val="標楷體"/>
        <family val="4"/>
      </rPr>
      <t>檸檬精油</t>
    </r>
    <r>
      <rPr>
        <sz val="10"/>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</si>
  <si>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甜蜜深層滋潤</t>
    </r>
    <r>
      <rPr>
        <b/>
        <sz val="12"/>
        <rFont val="Arial"/>
        <family val="2"/>
      </rPr>
      <t xml:space="preserve"> </t>
    </r>
    <r>
      <rPr>
        <b/>
        <sz val="12"/>
        <rFont val="標楷體"/>
        <family val="4"/>
      </rPr>
      <t>‧溫柔呵護臉龐</t>
    </r>
    <r>
      <rPr>
        <sz val="12"/>
        <rFont val="Arial"/>
        <family val="2"/>
      </rPr>
      <t xml:space="preserve">
</t>
    </r>
    <r>
      <rPr>
        <sz val="12"/>
        <rFont val="標楷體"/>
        <family val="4"/>
      </rPr>
      <t>成份：頂級處女橄欖油</t>
    </r>
    <r>
      <rPr>
        <sz val="12"/>
        <rFont val="Arial"/>
        <family val="2"/>
      </rPr>
      <t xml:space="preserve"> </t>
    </r>
    <r>
      <rPr>
        <sz val="12"/>
        <rFont val="標楷體"/>
        <family val="4"/>
      </rPr>
      <t>葵花油</t>
    </r>
    <r>
      <rPr>
        <sz val="12"/>
        <rFont val="Arial"/>
        <family val="2"/>
      </rPr>
      <t xml:space="preserve"> </t>
    </r>
    <r>
      <rPr>
        <sz val="12"/>
        <rFont val="標楷體"/>
        <family val="4"/>
      </rPr>
      <t>蓖麻油雪白油</t>
    </r>
    <r>
      <rPr>
        <sz val="12"/>
        <rFont val="Arial"/>
        <family val="2"/>
      </rPr>
      <t xml:space="preserve"> </t>
    </r>
    <r>
      <rPr>
        <sz val="12"/>
        <rFont val="標楷體"/>
        <family val="4"/>
      </rPr>
      <t>頂級蜜蠟</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磁化能量水</t>
    </r>
    <r>
      <rPr>
        <sz val="12"/>
        <rFont val="Arial"/>
        <family val="2"/>
      </rPr>
      <t xml:space="preserve">  </t>
    </r>
    <r>
      <rPr>
        <sz val="12"/>
        <rFont val="標楷體"/>
        <family val="4"/>
      </rPr>
      <t>添加：澳洲有機蜂蜜</t>
    </r>
    <r>
      <rPr>
        <sz val="12"/>
        <rFont val="Arial"/>
        <family val="2"/>
      </rPr>
      <t xml:space="preserve"> </t>
    </r>
    <r>
      <rPr>
        <sz val="12"/>
        <rFont val="標楷體"/>
        <family val="4"/>
      </rPr>
      <t>加拿大有機楓糖</t>
    </r>
    <r>
      <rPr>
        <sz val="12"/>
        <rFont val="Arial"/>
        <family val="2"/>
      </rPr>
      <t xml:space="preserve"> </t>
    </r>
    <r>
      <rPr>
        <sz val="12"/>
        <rFont val="標楷體"/>
        <family val="4"/>
      </rPr>
      <t>有機燕麥</t>
    </r>
    <r>
      <rPr>
        <sz val="12"/>
        <rFont val="Arial"/>
        <family val="2"/>
      </rPr>
      <t xml:space="preserve"> </t>
    </r>
    <r>
      <rPr>
        <sz val="10"/>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r>
      <rPr>
        <sz val="10"/>
        <rFont val="Arial"/>
        <family val="2"/>
      </rPr>
      <t xml:space="preserve"> </t>
    </r>
  </si>
  <si>
    <r>
      <t>深層清潔‧淨白無瑕怡顏色</t>
    </r>
    <r>
      <rPr>
        <sz val="12"/>
        <rFont val="Arial"/>
        <family val="2"/>
      </rPr>
      <t xml:space="preserve">
</t>
    </r>
    <r>
      <rPr>
        <sz val="12"/>
        <rFont val="標楷體"/>
        <family val="4"/>
      </rPr>
      <t>成份：甜杏仁油</t>
    </r>
    <r>
      <rPr>
        <sz val="12"/>
        <rFont val="Arial"/>
        <family val="2"/>
      </rPr>
      <t xml:space="preserve"> </t>
    </r>
    <r>
      <rPr>
        <sz val="12"/>
        <rFont val="標楷體"/>
        <family val="4"/>
      </rPr>
      <t>米糠油</t>
    </r>
    <r>
      <rPr>
        <sz val="12"/>
        <rFont val="Arial"/>
        <family val="2"/>
      </rPr>
      <t xml:space="preserve"> </t>
    </r>
    <r>
      <rPr>
        <sz val="12"/>
        <rFont val="標楷體"/>
        <family val="4"/>
      </rPr>
      <t>葵花油蓖麻油</t>
    </r>
    <r>
      <rPr>
        <sz val="12"/>
        <rFont val="Arial"/>
        <family val="2"/>
      </rPr>
      <t xml:space="preserve"> </t>
    </r>
    <r>
      <rPr>
        <sz val="12"/>
        <rFont val="標楷體"/>
        <family val="4"/>
      </rPr>
      <t>棕櫚脂</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添加：紅豆粉</t>
    </r>
    <r>
      <rPr>
        <sz val="12"/>
        <rFont val="Arial"/>
        <family val="2"/>
      </rPr>
      <t xml:space="preserve"> </t>
    </r>
    <r>
      <rPr>
        <sz val="12"/>
        <rFont val="標楷體"/>
        <family val="4"/>
      </rPr>
      <t>綠豆粉</t>
    </r>
    <r>
      <rPr>
        <sz val="12"/>
        <rFont val="Arial"/>
        <family val="2"/>
      </rPr>
      <t xml:space="preserve"> </t>
    </r>
    <r>
      <rPr>
        <sz val="12"/>
        <rFont val="標楷體"/>
        <family val="4"/>
      </rPr>
      <t>乳香</t>
    </r>
    <r>
      <rPr>
        <sz val="12"/>
        <rFont val="Arial"/>
        <family val="2"/>
      </rPr>
      <t>+</t>
    </r>
    <r>
      <rPr>
        <sz val="12"/>
        <rFont val="標楷體"/>
        <family val="4"/>
      </rPr>
      <t>甜橙精油</t>
    </r>
    <r>
      <rPr>
        <sz val="12"/>
        <rFont val="Arial"/>
        <family val="2"/>
      </rPr>
      <t xml:space="preserve"> </t>
    </r>
    <r>
      <rPr>
        <sz val="12"/>
        <rFont val="標楷體"/>
        <family val="4"/>
      </rPr>
      <t>珊瑚石礦泥粉</t>
    </r>
    <r>
      <rPr>
        <sz val="12"/>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</si>
  <si>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 xml:space="preserve">
</t>
    </r>
    <r>
      <rPr>
        <b/>
        <sz val="12"/>
        <rFont val="標楷體"/>
        <family val="4"/>
      </rPr>
      <t xml:space="preserve">老祖母護髮秘方‧自然純淨為健康加油
</t>
    </r>
    <r>
      <rPr>
        <sz val="12"/>
        <rFont val="標楷體"/>
        <family val="4"/>
      </rPr>
      <t>成份：冷壓苦茶油</t>
    </r>
    <r>
      <rPr>
        <sz val="12"/>
        <rFont val="Arial"/>
        <family val="2"/>
      </rPr>
      <t xml:space="preserve"> </t>
    </r>
    <r>
      <rPr>
        <sz val="12"/>
        <rFont val="標楷體"/>
        <family val="4"/>
      </rPr>
      <t>米胚芽油</t>
    </r>
    <r>
      <rPr>
        <sz val="12"/>
        <rFont val="Arial"/>
        <family val="2"/>
      </rPr>
      <t xml:space="preserve"> </t>
    </r>
    <r>
      <rPr>
        <sz val="12"/>
        <rFont val="標楷體"/>
        <family val="4"/>
      </rPr>
      <t>精製蓖麻油</t>
    </r>
    <r>
      <rPr>
        <sz val="12"/>
        <rFont val="Arial"/>
        <family val="2"/>
      </rPr>
      <t xml:space="preserve"> </t>
    </r>
    <r>
      <rPr>
        <sz val="12"/>
        <rFont val="標楷體"/>
        <family val="4"/>
      </rPr>
      <t>葵花油棕櫚油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添加：天綠果</t>
    </r>
    <r>
      <rPr>
        <sz val="12"/>
        <rFont val="Arial"/>
        <family val="2"/>
      </rPr>
      <t>(</t>
    </r>
    <r>
      <rPr>
        <sz val="12"/>
        <rFont val="標楷體"/>
        <family val="4"/>
      </rPr>
      <t>苦茶子粉</t>
    </r>
    <r>
      <rPr>
        <sz val="12"/>
        <rFont val="Arial"/>
        <family val="2"/>
      </rPr>
      <t xml:space="preserve">) </t>
    </r>
    <r>
      <rPr>
        <sz val="12"/>
        <rFont val="標楷體"/>
        <family val="4"/>
      </rPr>
      <t>荷荷芭油</t>
    </r>
    <r>
      <rPr>
        <sz val="12"/>
        <rFont val="Arial"/>
        <family val="2"/>
      </rPr>
      <t xml:space="preserve">  </t>
    </r>
    <r>
      <rPr>
        <sz val="12"/>
        <rFont val="標楷體"/>
        <family val="4"/>
      </rPr>
      <t>檜木</t>
    </r>
    <r>
      <rPr>
        <sz val="12"/>
        <rFont val="Arial"/>
        <family val="2"/>
      </rPr>
      <t>+</t>
    </r>
    <r>
      <rPr>
        <sz val="12"/>
        <rFont val="標楷體"/>
        <family val="4"/>
      </rPr>
      <t>雪松</t>
    </r>
    <r>
      <rPr>
        <sz val="12"/>
        <rFont val="Arial"/>
        <family val="2"/>
      </rPr>
      <t>+</t>
    </r>
    <r>
      <rPr>
        <sz val="12"/>
        <rFont val="標楷體"/>
        <family val="4"/>
      </rPr>
      <t>茶樹</t>
    </r>
    <r>
      <rPr>
        <sz val="12"/>
        <rFont val="Arial"/>
        <family val="2"/>
      </rPr>
      <t>+</t>
    </r>
    <r>
      <rPr>
        <sz val="12"/>
        <rFont val="標楷體"/>
        <family val="4"/>
      </rPr>
      <t>歐薄荷精油</t>
    </r>
    <r>
      <rPr>
        <sz val="12"/>
        <rFont val="Arial"/>
        <family val="2"/>
      </rPr>
      <t xml:space="preserve">  
</t>
    </r>
    <r>
      <rPr>
        <sz val="10"/>
        <rFont val="標楷體"/>
        <family val="4"/>
      </rPr>
      <t>適用：嬰幼兒，各型、敏感性膚質。主</t>
    </r>
    <r>
      <rPr>
        <sz val="10"/>
        <rFont val="Arial"/>
        <family val="2"/>
      </rPr>
      <t>-</t>
    </r>
    <r>
      <rPr>
        <sz val="10"/>
        <rFont val="標楷體"/>
        <family val="4"/>
      </rPr>
      <t>洗臉及洗髮</t>
    </r>
    <r>
      <rPr>
        <sz val="10"/>
        <rFont val="Arial"/>
        <family val="2"/>
      </rPr>
      <t xml:space="preserve"> </t>
    </r>
    <r>
      <rPr>
        <sz val="10"/>
        <rFont val="標楷體"/>
        <family val="4"/>
      </rPr>
      <t>次</t>
    </r>
    <r>
      <rPr>
        <sz val="10"/>
        <rFont val="Arial"/>
        <family val="2"/>
      </rPr>
      <t>-</t>
    </r>
    <r>
      <rPr>
        <sz val="10"/>
        <rFont val="標楷體"/>
        <family val="4"/>
      </rPr>
      <t>沐浴</t>
    </r>
  </si>
  <si>
    <r>
      <t xml:space="preserve">
</t>
    </r>
    <r>
      <rPr>
        <b/>
        <sz val="12"/>
        <rFont val="標楷體"/>
        <family val="4"/>
      </rPr>
      <t xml:space="preserve">健康森林浴‧身心自然平衡
</t>
    </r>
    <r>
      <rPr>
        <sz val="12"/>
        <rFont val="標楷體"/>
        <family val="4"/>
      </rPr>
      <t>成份：澳洲胡桃油</t>
    </r>
    <r>
      <rPr>
        <sz val="12"/>
        <rFont val="Arial"/>
        <family val="2"/>
      </rPr>
      <t xml:space="preserve">10% </t>
    </r>
    <r>
      <rPr>
        <sz val="12"/>
        <rFont val="標楷體"/>
        <family val="4"/>
      </rPr>
      <t>蓖麻油</t>
    </r>
    <r>
      <rPr>
        <sz val="12"/>
        <rFont val="Arial"/>
        <family val="2"/>
      </rPr>
      <t xml:space="preserve">10%  </t>
    </r>
    <r>
      <rPr>
        <sz val="12"/>
        <rFont val="標楷體"/>
        <family val="4"/>
      </rPr>
      <t>康諾米胚芽油</t>
    </r>
    <r>
      <rPr>
        <sz val="12"/>
        <rFont val="Arial"/>
        <family val="2"/>
      </rPr>
      <t xml:space="preserve">10% </t>
    </r>
    <r>
      <rPr>
        <sz val="12"/>
        <rFont val="標楷體"/>
        <family val="4"/>
      </rPr>
      <t>松香</t>
    </r>
    <r>
      <rPr>
        <sz val="12"/>
        <rFont val="Arial"/>
        <family val="2"/>
      </rPr>
      <t xml:space="preserve">5% </t>
    </r>
    <r>
      <rPr>
        <sz val="12"/>
        <rFont val="標楷體"/>
        <family val="4"/>
      </rPr>
      <t>葵花油</t>
    </r>
    <r>
      <rPr>
        <sz val="12"/>
        <rFont val="Arial"/>
        <family val="2"/>
      </rPr>
      <t xml:space="preserve">15% </t>
    </r>
    <r>
      <rPr>
        <sz val="12"/>
        <rFont val="標楷體"/>
        <family val="4"/>
      </rPr>
      <t>棕櫚油</t>
    </r>
    <r>
      <rPr>
        <sz val="12"/>
        <rFont val="Arial"/>
        <family val="2"/>
      </rPr>
      <t xml:space="preserve">15% </t>
    </r>
    <r>
      <rPr>
        <sz val="12"/>
        <rFont val="標楷體"/>
        <family val="4"/>
      </rPr>
      <t>椰子油</t>
    </r>
    <r>
      <rPr>
        <sz val="12"/>
        <rFont val="Arial"/>
        <family val="2"/>
      </rPr>
      <t xml:space="preserve">20%  </t>
    </r>
    <r>
      <rPr>
        <sz val="12"/>
        <rFont val="標楷體"/>
        <family val="4"/>
      </rPr>
      <t>可可脂</t>
    </r>
    <r>
      <rPr>
        <sz val="12"/>
        <rFont val="Arial"/>
        <family val="2"/>
      </rPr>
      <t xml:space="preserve">5% </t>
    </r>
    <r>
      <rPr>
        <sz val="12"/>
        <rFont val="標楷體"/>
        <family val="4"/>
      </rPr>
      <t>磁化能量水</t>
    </r>
    <r>
      <rPr>
        <sz val="12"/>
        <rFont val="Arial"/>
        <family val="2"/>
      </rPr>
      <t xml:space="preserve">  </t>
    </r>
    <r>
      <rPr>
        <sz val="12"/>
        <rFont val="標楷體"/>
        <family val="4"/>
      </rPr>
      <t>添加：檜木粉</t>
    </r>
    <r>
      <rPr>
        <sz val="12"/>
        <rFont val="Arial"/>
        <family val="2"/>
      </rPr>
      <t xml:space="preserve"> </t>
    </r>
    <r>
      <rPr>
        <sz val="12"/>
        <rFont val="標楷體"/>
        <family val="4"/>
      </rPr>
      <t>澳洲綠礦泥粉</t>
    </r>
    <r>
      <rPr>
        <sz val="12"/>
        <rFont val="Arial"/>
        <family val="2"/>
      </rPr>
      <t xml:space="preserve"> </t>
    </r>
    <r>
      <rPr>
        <sz val="12"/>
        <rFont val="標楷體"/>
        <family val="4"/>
      </rPr>
      <t>檜木</t>
    </r>
    <r>
      <rPr>
        <sz val="12"/>
        <rFont val="Arial"/>
        <family val="2"/>
      </rPr>
      <t>+</t>
    </r>
    <r>
      <rPr>
        <sz val="12"/>
        <rFont val="標楷體"/>
        <family val="4"/>
      </rPr>
      <t>雪松</t>
    </r>
    <r>
      <rPr>
        <sz val="12"/>
        <rFont val="Arial"/>
        <family val="2"/>
      </rPr>
      <t>+</t>
    </r>
    <r>
      <rPr>
        <sz val="12"/>
        <rFont val="標楷體"/>
        <family val="4"/>
      </rPr>
      <t>廣藿香</t>
    </r>
    <r>
      <rPr>
        <sz val="12"/>
        <rFont val="Arial"/>
        <family val="2"/>
      </rPr>
      <t>+</t>
    </r>
    <r>
      <rPr>
        <sz val="12"/>
        <rFont val="標楷體"/>
        <family val="4"/>
      </rPr>
      <t>茶樹</t>
    </r>
    <r>
      <rPr>
        <sz val="12"/>
        <rFont val="Arial"/>
        <family val="2"/>
      </rPr>
      <t>+</t>
    </r>
    <r>
      <rPr>
        <sz val="12"/>
        <rFont val="標楷體"/>
        <family val="4"/>
      </rPr>
      <t>歐薄荷精油</t>
    </r>
    <r>
      <rPr>
        <sz val="12"/>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</si>
  <si>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 xml:space="preserve">
</t>
    </r>
    <r>
      <rPr>
        <b/>
        <sz val="12"/>
        <rFont val="標楷體"/>
        <family val="4"/>
      </rPr>
      <t>甩開頭皮屑的追隨‧丰盈髮絲輕舞飛揚</t>
    </r>
    <r>
      <rPr>
        <sz val="12"/>
        <rFont val="Arial"/>
        <family val="2"/>
      </rPr>
      <t xml:space="preserve">
</t>
    </r>
    <r>
      <rPr>
        <sz val="12"/>
        <rFont val="標楷體"/>
        <family val="4"/>
      </rPr>
      <t>成份：迷迭香</t>
    </r>
    <r>
      <rPr>
        <sz val="12"/>
        <rFont val="Arial"/>
        <family val="2"/>
      </rPr>
      <t>+</t>
    </r>
    <r>
      <rPr>
        <sz val="12"/>
        <rFont val="標楷體"/>
        <family val="4"/>
      </rPr>
      <t>紫羅蘭</t>
    </r>
    <r>
      <rPr>
        <sz val="12"/>
        <rFont val="Arial"/>
        <family val="2"/>
      </rPr>
      <t>+</t>
    </r>
    <r>
      <rPr>
        <sz val="12"/>
        <rFont val="標楷體"/>
        <family val="4"/>
      </rPr>
      <t>薰衣草花液</t>
    </r>
    <r>
      <rPr>
        <sz val="12"/>
        <rFont val="Arial"/>
        <family val="2"/>
      </rPr>
      <t xml:space="preserve"> </t>
    </r>
    <r>
      <rPr>
        <sz val="12"/>
        <rFont val="標楷體"/>
        <family val="4"/>
      </rPr>
      <t>山茶花油</t>
    </r>
    <r>
      <rPr>
        <sz val="12"/>
        <rFont val="Arial"/>
        <family val="2"/>
      </rPr>
      <t xml:space="preserve"> </t>
    </r>
    <r>
      <rPr>
        <sz val="12"/>
        <rFont val="標楷體"/>
        <family val="4"/>
      </rPr>
      <t>精緻蓖麻油</t>
    </r>
    <r>
      <rPr>
        <sz val="12"/>
        <rFont val="Arial"/>
        <family val="2"/>
      </rPr>
      <t xml:space="preserve"> </t>
    </r>
    <r>
      <rPr>
        <sz val="12"/>
        <rFont val="標楷體"/>
        <family val="4"/>
      </rPr>
      <t>葵花油</t>
    </r>
    <r>
      <rPr>
        <sz val="12"/>
        <rFont val="Arial"/>
        <family val="2"/>
      </rPr>
      <t xml:space="preserve"> </t>
    </r>
    <r>
      <rPr>
        <sz val="12"/>
        <rFont val="標楷體"/>
        <family val="4"/>
      </rPr>
      <t>雪白油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添加：迷迭香</t>
    </r>
    <r>
      <rPr>
        <sz val="12"/>
        <rFont val="Arial"/>
        <family val="2"/>
      </rPr>
      <t xml:space="preserve"> </t>
    </r>
    <r>
      <rPr>
        <sz val="12"/>
        <rFont val="標楷體"/>
        <family val="4"/>
      </rPr>
      <t>迷迭香</t>
    </r>
    <r>
      <rPr>
        <sz val="12"/>
        <rFont val="Arial"/>
        <family val="2"/>
      </rPr>
      <t>+</t>
    </r>
    <r>
      <rPr>
        <sz val="12"/>
        <rFont val="標楷體"/>
        <family val="4"/>
      </rPr>
      <t>廣藿香</t>
    </r>
    <r>
      <rPr>
        <sz val="12"/>
        <rFont val="Arial"/>
        <family val="2"/>
      </rPr>
      <t>+</t>
    </r>
    <r>
      <rPr>
        <sz val="12"/>
        <rFont val="標楷體"/>
        <family val="4"/>
      </rPr>
      <t>薰衣草</t>
    </r>
    <r>
      <rPr>
        <sz val="12"/>
        <rFont val="Arial"/>
        <family val="2"/>
      </rPr>
      <t>+</t>
    </r>
    <r>
      <rPr>
        <sz val="12"/>
        <rFont val="標楷體"/>
        <family val="4"/>
      </rPr>
      <t>喜瑪拉雅雪松</t>
    </r>
    <r>
      <rPr>
        <sz val="12"/>
        <rFont val="Arial"/>
        <family val="2"/>
      </rPr>
      <t>+</t>
    </r>
    <r>
      <rPr>
        <sz val="12"/>
        <rFont val="標楷體"/>
        <family val="4"/>
      </rPr>
      <t>澳洲茶樹</t>
    </r>
    <r>
      <rPr>
        <sz val="12"/>
        <rFont val="Arial"/>
        <family val="2"/>
      </rPr>
      <t>+</t>
    </r>
    <r>
      <rPr>
        <sz val="12"/>
        <rFont val="標楷體"/>
        <family val="4"/>
      </rPr>
      <t>歐薄荷精油</t>
    </r>
    <r>
      <rPr>
        <sz val="12"/>
        <rFont val="Arial"/>
        <family val="2"/>
      </rPr>
      <t xml:space="preserve">   </t>
    </r>
    <r>
      <rPr>
        <sz val="12"/>
        <rFont val="標楷體"/>
        <family val="4"/>
      </rPr>
      <t>適用：嬰幼兒，各型、敏感性膚質。
主</t>
    </r>
    <r>
      <rPr>
        <sz val="12"/>
        <rFont val="Arial"/>
        <family val="2"/>
      </rPr>
      <t>-</t>
    </r>
    <r>
      <rPr>
        <sz val="12"/>
        <rFont val="標楷體"/>
        <family val="4"/>
      </rPr>
      <t>洗髮</t>
    </r>
    <r>
      <rPr>
        <sz val="12"/>
        <rFont val="Arial"/>
        <family val="2"/>
      </rPr>
      <t xml:space="preserve"> </t>
    </r>
    <r>
      <rPr>
        <sz val="12"/>
        <rFont val="標楷體"/>
        <family val="4"/>
      </rPr>
      <t>次</t>
    </r>
    <r>
      <rPr>
        <sz val="12"/>
        <rFont val="Arial"/>
        <family val="2"/>
      </rPr>
      <t>-</t>
    </r>
    <r>
      <rPr>
        <sz val="12"/>
        <rFont val="標楷體"/>
        <family val="4"/>
      </rPr>
      <t>洗臉及沐浴</t>
    </r>
  </si>
  <si>
    <t>山茶花讚炭髮皂</t>
  </si>
  <si>
    <r>
      <t>消暑滌煩‧淨白抗氧化</t>
    </r>
    <r>
      <rPr>
        <sz val="12"/>
        <rFont val="標楷體"/>
        <family val="4"/>
      </rPr>
      <t xml:space="preserve">
成份：香茅萃取液</t>
    </r>
    <r>
      <rPr>
        <sz val="12"/>
        <rFont val="Arial"/>
        <family val="2"/>
      </rPr>
      <t xml:space="preserve"> </t>
    </r>
    <r>
      <rPr>
        <sz val="12"/>
        <rFont val="標楷體"/>
        <family val="4"/>
      </rPr>
      <t>頂級處女橄欖油</t>
    </r>
    <r>
      <rPr>
        <sz val="12"/>
        <rFont val="Arial"/>
        <family val="2"/>
      </rPr>
      <t xml:space="preserve"> </t>
    </r>
    <r>
      <rPr>
        <sz val="12"/>
        <rFont val="標楷體"/>
        <family val="4"/>
      </rPr>
      <t>康諾米胚芽油</t>
    </r>
    <r>
      <rPr>
        <sz val="12"/>
        <rFont val="Arial"/>
        <family val="2"/>
      </rPr>
      <t xml:space="preserve"> </t>
    </r>
    <r>
      <rPr>
        <sz val="12"/>
        <rFont val="標楷體"/>
        <family val="4"/>
      </rPr>
      <t>葵花油</t>
    </r>
    <r>
      <rPr>
        <sz val="12"/>
        <rFont val="Arial"/>
        <family val="2"/>
      </rPr>
      <t xml:space="preserve"> </t>
    </r>
    <r>
      <rPr>
        <sz val="12"/>
        <rFont val="標楷體"/>
        <family val="4"/>
      </rPr>
      <t>雪白油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添加：香茅粉</t>
    </r>
    <r>
      <rPr>
        <sz val="12"/>
        <rFont val="Arial"/>
        <family val="2"/>
      </rPr>
      <t xml:space="preserve"> </t>
    </r>
    <r>
      <rPr>
        <sz val="12"/>
        <rFont val="標楷體"/>
        <family val="4"/>
      </rPr>
      <t>綠搽粉</t>
    </r>
    <r>
      <rPr>
        <sz val="12"/>
        <rFont val="Arial"/>
        <family val="2"/>
      </rPr>
      <t xml:space="preserve"> </t>
    </r>
    <r>
      <rPr>
        <sz val="12"/>
        <rFont val="標楷體"/>
        <family val="4"/>
      </rPr>
      <t>香茅</t>
    </r>
    <r>
      <rPr>
        <sz val="12"/>
        <rFont val="Arial"/>
        <family val="2"/>
      </rPr>
      <t>+</t>
    </r>
    <r>
      <rPr>
        <sz val="12"/>
        <rFont val="標楷體"/>
        <family val="4"/>
      </rPr>
      <t>歐薄荷精油
適用：各型膚質。主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r>
      <rPr>
        <sz val="12"/>
        <rFont val="Arial"/>
        <family val="2"/>
      </rPr>
      <t xml:space="preserve"> </t>
    </r>
  </si>
  <si>
    <r>
      <t xml:space="preserve">淨白抗氧化‧提升肌膚自然防護
</t>
    </r>
    <r>
      <rPr>
        <sz val="12"/>
        <rFont val="標楷體"/>
        <family val="4"/>
      </rPr>
      <t>成份：馬鞭草萃取液 乳油木果 山茶花油 康諾米米胚芽油 頂級處女橄欖油 雪白油 棕櫚油 椰子油 負離子能量水  添加：馬鞭草粉 綠茶粉 甜橙+檸檬+馬鞭草+迷迭香+法國薰衣草+喜馬拉雅雪松+歐薄荷精油
適用：嬰幼兒，各型、敏感性膚質。主-洗臉及沐浴 次-洗髮</t>
    </r>
  </si>
  <si>
    <t>G2</t>
  </si>
  <si>
    <t>G3</t>
  </si>
  <si>
    <r>
      <t xml:space="preserve">
</t>
    </r>
    <r>
      <rPr>
        <b/>
        <sz val="12"/>
        <rFont val="標楷體"/>
        <family val="4"/>
      </rPr>
      <t xml:space="preserve">促進肌膚循環‧回復光亮朝氣
</t>
    </r>
    <r>
      <rPr>
        <sz val="12"/>
        <rFont val="標楷體"/>
        <family val="4"/>
      </rPr>
      <t>成份：玫瑰花蕾</t>
    </r>
    <r>
      <rPr>
        <sz val="12"/>
        <rFont val="Arial"/>
        <family val="2"/>
      </rPr>
      <t xml:space="preserve"> </t>
    </r>
    <r>
      <rPr>
        <sz val="12"/>
        <rFont val="標楷體"/>
        <family val="4"/>
      </rPr>
      <t>薰衣草</t>
    </r>
    <r>
      <rPr>
        <sz val="12"/>
        <rFont val="Arial"/>
        <family val="2"/>
      </rPr>
      <t xml:space="preserve"> </t>
    </r>
    <r>
      <rPr>
        <sz val="12"/>
        <rFont val="標楷體"/>
        <family val="4"/>
      </rPr>
      <t>紫草浸泡頂級處女橄欖油</t>
    </r>
    <r>
      <rPr>
        <sz val="12"/>
        <rFont val="Arial"/>
        <family val="2"/>
      </rPr>
      <t xml:space="preserve"> </t>
    </r>
    <r>
      <rPr>
        <sz val="12"/>
        <rFont val="標楷體"/>
        <family val="4"/>
      </rPr>
      <t>玫瑰</t>
    </r>
    <r>
      <rPr>
        <sz val="12"/>
        <rFont val="Arial"/>
        <family val="2"/>
      </rPr>
      <t>+</t>
    </r>
    <r>
      <rPr>
        <sz val="12"/>
        <rFont val="標楷體"/>
        <family val="4"/>
      </rPr>
      <t>薰衣草</t>
    </r>
    <r>
      <rPr>
        <sz val="12"/>
        <rFont val="Arial"/>
        <family val="2"/>
      </rPr>
      <t>+</t>
    </r>
    <r>
      <rPr>
        <sz val="12"/>
        <rFont val="標楷體"/>
        <family val="4"/>
      </rPr>
      <t>歐薄荷精油</t>
    </r>
    <r>
      <rPr>
        <sz val="12"/>
        <rFont val="Arial"/>
        <family val="2"/>
      </rPr>
      <t xml:space="preserve"> </t>
    </r>
    <r>
      <rPr>
        <sz val="12"/>
        <rFont val="標楷體"/>
        <family val="4"/>
      </rPr>
      <t>食品級小蘇打粉</t>
    </r>
    <r>
      <rPr>
        <sz val="12"/>
        <rFont val="Arial"/>
        <family val="2"/>
      </rPr>
      <t xml:space="preserve"> </t>
    </r>
    <r>
      <rPr>
        <sz val="12"/>
        <rFont val="標楷體"/>
        <family val="4"/>
      </rPr>
      <t>玉米粉</t>
    </r>
    <r>
      <rPr>
        <sz val="12"/>
        <rFont val="Arial"/>
        <family val="2"/>
      </rPr>
      <t xml:space="preserve"> </t>
    </r>
    <r>
      <rPr>
        <sz val="12"/>
        <rFont val="標楷體"/>
        <family val="4"/>
      </rPr>
      <t>無水檸檬酸</t>
    </r>
    <r>
      <rPr>
        <sz val="12"/>
        <rFont val="Arial"/>
        <family val="2"/>
      </rPr>
      <t xml:space="preserve">  </t>
    </r>
    <r>
      <rPr>
        <sz val="10"/>
        <rFont val="標楷體"/>
        <family val="4"/>
      </rPr>
      <t>適用：六個月以上嬰幼兒，各型、敏感性膚質。</t>
    </r>
  </si>
  <si>
    <r>
      <t xml:space="preserve">活力閃閃金盞花
</t>
    </r>
    <r>
      <rPr>
        <b/>
        <sz val="12"/>
        <rFont val="標楷體"/>
        <family val="4"/>
      </rPr>
      <t>泡澡錠</t>
    </r>
  </si>
  <si>
    <r>
      <t xml:space="preserve">紫玫薰紅得發紫
</t>
    </r>
    <r>
      <rPr>
        <b/>
        <sz val="12"/>
        <rFont val="標楷體"/>
        <family val="4"/>
      </rPr>
      <t>泡澡錠</t>
    </r>
    <r>
      <rPr>
        <b/>
        <sz val="14"/>
        <rFont val="Arial"/>
        <family val="2"/>
      </rPr>
      <t xml:space="preserve"> </t>
    </r>
  </si>
  <si>
    <t>晶采五動
澳洲天然礦泥浴鹽</t>
  </si>
  <si>
    <r>
      <t>晶采五動皂</t>
    </r>
  </si>
  <si>
    <r>
      <t xml:space="preserve">鎮定‧撫慰‧平衡‧紅潤好氣色
</t>
    </r>
    <r>
      <rPr>
        <sz val="12"/>
        <rFont val="標楷體"/>
        <family val="4"/>
      </rPr>
      <t>成份：活水源甜菜根汁泥 康諾米胚芽油 乳油木果脂 紫草浸泡頂級處女橄欖油 蓖麻油 雪白油 棕櫚脂 椰子油 負離子能量水   添加： 薰衣草萃取液 澳洲粉紅石泥 薰衣草+檸檬+澳洲茶樹+廣藿香精油
適用：嬰幼兒，各型、敏感性膚質。主-洗臉及沐浴 次-洗髮</t>
    </r>
  </si>
  <si>
    <r>
      <t xml:space="preserve">細緻柔嫩的微酵‧健康迷人的光采 
</t>
    </r>
    <r>
      <rPr>
        <sz val="12"/>
        <rFont val="標楷體"/>
        <family val="4"/>
      </rPr>
      <t>成份：活水源小黃瓜+鳳梨等酵素 頂級處女橄欖油 酪梨油 葵花油 蓖麻油 雪白油 棕櫚果油 椰子油 可可脂 負離子能量水  添加：迷迭香+甜橙+檸檬+澳洲茶樹精油
適用：嬰幼兒，各型、敏感性膚質。主-洗臉及沐浴 次-洗髮</t>
    </r>
  </si>
  <si>
    <t>S21</t>
  </si>
  <si>
    <t>S22</t>
  </si>
  <si>
    <t>永恆戀人玫瑰面皂</t>
  </si>
  <si>
    <r>
      <t xml:space="preserve">深層滋養柔嫩‧活力日中當中 
</t>
    </r>
    <r>
      <rPr>
        <sz val="12"/>
        <rFont val="標楷體"/>
        <family val="4"/>
      </rPr>
      <t>成份：活水源有機負離子蛋 康諾米胚芽油 澳洲胡桃油 葵花油 蓖麻油 棕櫚油 椰子油 有機米水 負離子能量水  添加：檜木+喜馬拉雅雪松+安息香精油 
適用：嬰幼兒，各型、敏感性膚質。主-洗臉及沐浴 次-洗髮</t>
    </r>
  </si>
  <si>
    <r>
      <t xml:space="preserve">緊緻毛孔‧激發肌膚自然修復力
</t>
    </r>
    <r>
      <rPr>
        <sz val="12"/>
        <rFont val="標楷體"/>
        <family val="4"/>
      </rPr>
      <t>成份：左手香+香茅+艾草汁 康諾米胚芽油 頂級處女橄欖油 茶花油 葵花油 蓖麻油 雪白油 棕櫚油 椰子油 負離子能量水
添加：左手香泥 未精緻酪梨油 檜木+澳洲茶樹+薄荷精油 
適用：嬰幼兒，各型、敏感性膚質。主-洗臉及沐浴 次-洗髮</t>
    </r>
  </si>
  <si>
    <r>
      <t xml:space="preserve">來自田園的清新滋養‧肌膚閃動健康元氣
</t>
    </r>
    <r>
      <rPr>
        <sz val="12"/>
        <rFont val="標楷體"/>
        <family val="4"/>
      </rPr>
      <t>成份：活水源南瓜+地瓜(葉)汁泥 澳洲胡桃油 康諾米胚芽油 頂級處女橄欖油葵花油 蓖麻油 雪白油 紅棕果油 棕櫚油  椰子油 負離子能量水  添加：歐薄荷+檸檬+甜橙精油  
適用：嬰幼兒，各型、敏感性膚質。主-洗臉及沐浴 次-洗髮</t>
    </r>
  </si>
  <si>
    <t>S23</t>
  </si>
  <si>
    <r>
      <t xml:space="preserve">米樣的粉嫩剔透‧謎樣的青春光采
</t>
    </r>
    <r>
      <rPr>
        <sz val="12"/>
        <rFont val="標楷體"/>
        <family val="4"/>
      </rPr>
      <t xml:space="preserve">成份：康諾米胚芽油 澳洲胡桃油 頂級處女橄欖油蓖麻油 葵花油 棕櫚油 椰子油 可可脂 負離子能量水   添加：活水源糙米 +五榖米 珍珠粉 竹醋液 甜橙+歐薄荷精油  
適用：嬰幼兒，各型(乾)、敏感性膚質。主-洗臉及沐浴 次-洗髮 </t>
    </r>
  </si>
  <si>
    <t>S19</t>
  </si>
  <si>
    <t>S20</t>
  </si>
  <si>
    <r>
      <t>甜蜜歡愉的能量‧淡化唇部細紋</t>
    </r>
    <r>
      <rPr>
        <b/>
        <sz val="11"/>
        <rFont val="Arial"/>
        <family val="2"/>
      </rPr>
      <t xml:space="preserve"> 
</t>
    </r>
    <r>
      <rPr>
        <sz val="11"/>
        <rFont val="標楷體"/>
        <family val="4"/>
      </rPr>
      <t>成份：活水源百花蜂蜜</t>
    </r>
    <r>
      <rPr>
        <sz val="11"/>
        <rFont val="Arial"/>
        <family val="2"/>
      </rPr>
      <t xml:space="preserve"> </t>
    </r>
    <r>
      <rPr>
        <sz val="11"/>
        <rFont val="標楷體"/>
        <family val="4"/>
      </rPr>
      <t>甜杏仁油</t>
    </r>
    <r>
      <rPr>
        <sz val="11"/>
        <rFont val="Arial"/>
        <family val="2"/>
      </rPr>
      <t xml:space="preserve"> </t>
    </r>
    <r>
      <rPr>
        <sz val="11"/>
        <rFont val="標楷體"/>
        <family val="4"/>
      </rPr>
      <t>有機頂級處女橄欖油</t>
    </r>
    <r>
      <rPr>
        <sz val="11"/>
        <rFont val="Arial"/>
        <family val="2"/>
      </rPr>
      <t xml:space="preserve"> </t>
    </r>
    <r>
      <rPr>
        <sz val="11"/>
        <rFont val="標楷體"/>
        <family val="4"/>
      </rPr>
      <t>乳油木果脂</t>
    </r>
    <r>
      <rPr>
        <sz val="11"/>
        <rFont val="Arial"/>
        <family val="2"/>
      </rPr>
      <t xml:space="preserve"> </t>
    </r>
    <r>
      <rPr>
        <sz val="11"/>
        <rFont val="標楷體"/>
        <family val="4"/>
      </rPr>
      <t>頂級蜜臘</t>
    </r>
    <r>
      <rPr>
        <sz val="11"/>
        <rFont val="Arial"/>
        <family val="2"/>
      </rPr>
      <t xml:space="preserve"> </t>
    </r>
    <r>
      <rPr>
        <sz val="11"/>
        <rFont val="標楷體"/>
        <family val="4"/>
      </rPr>
      <t>有機大馬士革玫瑰</t>
    </r>
    <r>
      <rPr>
        <sz val="11"/>
        <rFont val="Arial"/>
        <family val="2"/>
      </rPr>
      <t>+</t>
    </r>
    <r>
      <rPr>
        <sz val="11"/>
        <rFont val="標楷體"/>
        <family val="4"/>
      </rPr>
      <t>薰衣草</t>
    </r>
    <r>
      <rPr>
        <sz val="11"/>
        <rFont val="Arial"/>
        <family val="2"/>
      </rPr>
      <t>+</t>
    </r>
    <r>
      <rPr>
        <sz val="11"/>
        <rFont val="標楷體"/>
        <family val="4"/>
      </rPr>
      <t>歐薄荷精油</t>
    </r>
    <r>
      <rPr>
        <sz val="11"/>
        <rFont val="Arial"/>
        <family val="2"/>
      </rPr>
      <t xml:space="preserve">  
</t>
    </r>
    <r>
      <rPr>
        <sz val="11"/>
        <rFont val="標楷體"/>
        <family val="4"/>
      </rPr>
      <t>適用：兩歲以上以上幼兒，各型、敏感性膚質。</t>
    </r>
  </si>
  <si>
    <r>
      <t xml:space="preserve">大
</t>
    </r>
    <r>
      <rPr>
        <sz val="10"/>
        <rFont val="Arial"/>
        <family val="2"/>
      </rPr>
      <t>100~120g</t>
    </r>
  </si>
  <si>
    <t>500g</t>
  </si>
  <si>
    <t>紫草疼惜平安母乳皂</t>
  </si>
  <si>
    <t>夢幻紫悅皂</t>
  </si>
  <si>
    <t>甜蜜蜜酵咪咪皂</t>
  </si>
  <si>
    <t>日正當中蛋皂</t>
  </si>
  <si>
    <t>顏如玉左手香皂</t>
  </si>
  <si>
    <t>元氣頂瓜瓜皂</t>
  </si>
  <si>
    <t>陽光醇米皂</t>
  </si>
  <si>
    <r>
      <t xml:space="preserve">
</t>
    </r>
    <r>
      <rPr>
        <b/>
        <sz val="12"/>
        <rFont val="標楷體"/>
        <family val="4"/>
      </rPr>
      <t>緊實細緻肌膚‧回復柔亮光采</t>
    </r>
    <r>
      <rPr>
        <sz val="12"/>
        <rFont val="Arial"/>
        <family val="2"/>
      </rPr>
      <t xml:space="preserve">
</t>
    </r>
    <r>
      <rPr>
        <sz val="12"/>
        <rFont val="標楷體"/>
        <family val="4"/>
      </rPr>
      <t>成份：澳洲胡桃油</t>
    </r>
    <r>
      <rPr>
        <sz val="12"/>
        <rFont val="Arial"/>
        <family val="2"/>
      </rPr>
      <t xml:space="preserve"> </t>
    </r>
    <r>
      <rPr>
        <sz val="12"/>
        <rFont val="標楷體"/>
        <family val="4"/>
      </rPr>
      <t>山茶花油</t>
    </r>
    <r>
      <rPr>
        <sz val="12"/>
        <rFont val="Arial"/>
        <family val="2"/>
      </rPr>
      <t xml:space="preserve"> </t>
    </r>
    <r>
      <rPr>
        <sz val="12"/>
        <rFont val="標楷體"/>
        <family val="4"/>
      </rPr>
      <t>玫瑰浸泡頂級處女橄欖油</t>
    </r>
    <r>
      <rPr>
        <sz val="12"/>
        <rFont val="Arial"/>
        <family val="2"/>
      </rPr>
      <t xml:space="preserve"> </t>
    </r>
    <r>
      <rPr>
        <sz val="12"/>
        <rFont val="標楷體"/>
        <family val="4"/>
      </rPr>
      <t>葵花油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玫瑰花</t>
    </r>
    <r>
      <rPr>
        <sz val="12"/>
        <rFont val="Arial"/>
        <family val="2"/>
      </rPr>
      <t xml:space="preserve"> </t>
    </r>
    <r>
      <rPr>
        <sz val="12"/>
        <rFont val="標楷體"/>
        <family val="4"/>
      </rPr>
      <t>負離子能量水</t>
    </r>
    <r>
      <rPr>
        <sz val="12"/>
        <rFont val="Arial"/>
        <family val="2"/>
      </rPr>
      <t xml:space="preserve">  </t>
    </r>
    <r>
      <rPr>
        <sz val="12"/>
        <rFont val="標楷體"/>
        <family val="4"/>
      </rPr>
      <t>添加：冷壓玫瑰果油</t>
    </r>
    <r>
      <rPr>
        <sz val="12"/>
        <rFont val="Arial"/>
        <family val="2"/>
      </rPr>
      <t xml:space="preserve"> </t>
    </r>
    <r>
      <rPr>
        <sz val="12"/>
        <rFont val="標楷體"/>
        <family val="4"/>
      </rPr>
      <t>玫瑰果粉</t>
    </r>
    <r>
      <rPr>
        <sz val="12"/>
        <rFont val="Arial"/>
        <family val="2"/>
      </rPr>
      <t xml:space="preserve"> </t>
    </r>
    <r>
      <rPr>
        <sz val="12"/>
        <rFont val="標楷體"/>
        <family val="4"/>
      </rPr>
      <t>澳洲天然粉紅礦泥</t>
    </r>
    <r>
      <rPr>
        <sz val="12"/>
        <rFont val="Arial"/>
        <family val="2"/>
      </rPr>
      <t xml:space="preserve">  </t>
    </r>
    <r>
      <rPr>
        <sz val="12"/>
        <rFont val="標楷體"/>
        <family val="4"/>
      </rPr>
      <t>蘆薈水</t>
    </r>
    <r>
      <rPr>
        <sz val="12"/>
        <rFont val="Arial"/>
        <family val="2"/>
      </rPr>
      <t xml:space="preserve"> </t>
    </r>
    <r>
      <rPr>
        <sz val="12"/>
        <rFont val="標楷體"/>
        <family val="4"/>
      </rPr>
      <t>有機大馬士革玫瑰</t>
    </r>
    <r>
      <rPr>
        <sz val="12"/>
        <rFont val="Arial"/>
        <family val="2"/>
      </rPr>
      <t>+</t>
    </r>
    <r>
      <rPr>
        <sz val="12"/>
        <rFont val="標楷體"/>
        <family val="4"/>
      </rPr>
      <t>迷迭香</t>
    </r>
    <r>
      <rPr>
        <sz val="12"/>
        <rFont val="Arial"/>
        <family val="2"/>
      </rPr>
      <t>+</t>
    </r>
    <r>
      <rPr>
        <sz val="12"/>
        <rFont val="標楷體"/>
        <family val="4"/>
      </rPr>
      <t>檀香</t>
    </r>
    <r>
      <rPr>
        <sz val="12"/>
        <rFont val="Arial"/>
        <family val="2"/>
      </rPr>
      <t>+</t>
    </r>
    <r>
      <rPr>
        <sz val="12"/>
        <rFont val="標楷體"/>
        <family val="4"/>
      </rPr>
      <t>檸檬精油</t>
    </r>
    <r>
      <rPr>
        <sz val="10"/>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</si>
  <si>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保養品</t>
    </r>
    <r>
      <rPr>
        <b/>
        <sz val="14"/>
        <rFont val="Arial"/>
        <family val="2"/>
      </rPr>
      <t>+</t>
    </r>
    <r>
      <rPr>
        <b/>
        <sz val="14"/>
        <rFont val="標楷體"/>
        <family val="4"/>
      </rPr>
      <t>手工皂</t>
    </r>
    <r>
      <rPr>
        <b/>
        <sz val="14"/>
        <rFont val="Arial"/>
        <family val="2"/>
      </rPr>
      <t>+</t>
    </r>
    <r>
      <rPr>
        <b/>
        <sz val="14"/>
        <rFont val="標楷體"/>
        <family val="4"/>
      </rPr>
      <t>皂露</t>
    </r>
    <r>
      <rPr>
        <b/>
        <sz val="14"/>
        <rFont val="Arial"/>
        <family val="2"/>
      </rPr>
      <t>Total</t>
    </r>
  </si>
  <si>
    <t>S8</t>
  </si>
  <si>
    <r>
      <t xml:space="preserve">蘊含五類黑髮秘方‧髮絲柔亮健康更飛揚
</t>
    </r>
    <r>
      <rPr>
        <sz val="12"/>
        <rFont val="標楷體"/>
        <family val="4"/>
      </rPr>
      <t>成份：何首烏液 黑芝麻油 山茶花油 松香 蓖麻油 葵花油 棕櫚油 椰子油  添加：竹炭粉 澳洲黑石礦泥粉 何首烏粉 黑色指甲花粉 活水源竹酢液 廣藿香+薰衣草+迷迭香+澳洲茶樹+歐薄荷精油
適用：嬰幼兒，各型、敏感性膚質。主-洗髮 次-沐浴及洗臉</t>
    </r>
  </si>
  <si>
    <t>黑五類髮皂露</t>
  </si>
  <si>
    <r>
      <t>用心創皂沐浴幸福時光‧溫和純淨更健康</t>
    </r>
    <r>
      <rPr>
        <b/>
        <sz val="10"/>
        <rFont val="標楷體"/>
        <family val="4"/>
      </rPr>
      <t xml:space="preserve">
</t>
    </r>
    <r>
      <rPr>
        <sz val="10"/>
        <rFont val="標楷體"/>
        <family val="4"/>
      </rPr>
      <t>(無界面活性劑、防腐抗菌劑、香精、色素…等化學品添加)
75度以下細火隔水蒸煮法(5~6小時)</t>
    </r>
  </si>
  <si>
    <r>
      <t>為什麼要用純天然手工皂</t>
    </r>
    <r>
      <rPr>
        <b/>
        <sz val="16"/>
        <rFont val="Arial"/>
        <family val="2"/>
      </rPr>
      <t xml:space="preserve"> </t>
    </r>
    <r>
      <rPr>
        <sz val="12"/>
        <rFont val="Arial"/>
        <family val="2"/>
      </rPr>
      <t xml:space="preserve">
</t>
    </r>
    <r>
      <rPr>
        <b/>
        <sz val="14"/>
        <rFont val="標楷體"/>
        <family val="4"/>
      </rPr>
      <t>日本科學技術廳研究發現，合成液體洗劑和合成肥皂所含的化學界面活性劑及各式添加助劑，</t>
    </r>
    <r>
      <rPr>
        <b/>
        <sz val="14"/>
        <rFont val="Arial"/>
        <family val="2"/>
      </rPr>
      <t>90%</t>
    </r>
    <r>
      <rPr>
        <b/>
        <sz val="14"/>
        <rFont val="標楷體"/>
        <family val="4"/>
      </rPr>
      <t>將在體內
殘留</t>
    </r>
    <r>
      <rPr>
        <b/>
        <sz val="14"/>
        <rFont val="Arial"/>
        <family val="2"/>
      </rPr>
      <t>10</t>
    </r>
    <r>
      <rPr>
        <b/>
        <sz val="14"/>
        <rFont val="標楷體"/>
        <family val="4"/>
      </rPr>
      <t>天以上！</t>
    </r>
    <r>
      <rPr>
        <sz val="14"/>
        <rFont val="標楷體"/>
        <family val="4"/>
      </rPr>
      <t>不僅會溶解皮膚皮脂膜，引起細胞異常、富貴手、異位性皮膚炎、毛孔阻塞、落髮</t>
    </r>
    <r>
      <rPr>
        <sz val="14"/>
        <rFont val="Arial"/>
        <family val="2"/>
      </rPr>
      <t>…</t>
    </r>
    <r>
      <rPr>
        <sz val="14"/>
        <rFont val="標楷體"/>
        <family val="4"/>
      </rPr>
      <t>甚至海洋生物
雌性化，對胎兒和嬰幼兒的影響尤其大！</t>
    </r>
    <r>
      <rPr>
        <sz val="14"/>
        <rFont val="Arial"/>
        <family val="2"/>
      </rPr>
      <t xml:space="preserve">  YamaMa</t>
    </r>
    <r>
      <rPr>
        <sz val="14"/>
        <rFont val="標楷體"/>
        <family val="4"/>
      </rPr>
      <t>用心創皂的純天然手工皂，適用於嬰幼兒、過敏性及各型肌膚，
洗臉、沐浴、洗髮皆適宜，使用後</t>
    </r>
    <r>
      <rPr>
        <sz val="14"/>
        <rFont val="Arial"/>
        <family val="2"/>
      </rPr>
      <t>24</t>
    </r>
    <r>
      <rPr>
        <sz val="14"/>
        <rFont val="標楷體"/>
        <family val="4"/>
      </rPr>
      <t xml:space="preserve">小時內完全分解，潔淨自己更不污染地球。
</t>
    </r>
    <r>
      <rPr>
        <sz val="12"/>
        <rFont val="標楷體"/>
        <family val="4"/>
      </rPr>
      <t xml:space="preserve">
</t>
    </r>
    <r>
      <rPr>
        <sz val="12"/>
        <rFont val="Arial"/>
        <family val="2"/>
      </rPr>
      <t xml:space="preserve">                                      </t>
    </r>
    <r>
      <rPr>
        <b/>
        <sz val="12"/>
        <rFont val="標楷體"/>
        <family val="4"/>
      </rPr>
      <t>永恆堅持＝手作＋天然</t>
    </r>
    <r>
      <rPr>
        <b/>
        <sz val="12"/>
        <rFont val="Arial"/>
        <family val="2"/>
      </rPr>
      <t xml:space="preserve">  </t>
    </r>
    <r>
      <rPr>
        <b/>
        <sz val="12"/>
        <rFont val="標楷體"/>
        <family val="4"/>
      </rPr>
      <t>用心創皂沐浴幸福時光‧溫和純淨更健康</t>
    </r>
    <r>
      <rPr>
        <b/>
        <sz val="12"/>
        <rFont val="Arial"/>
        <family val="2"/>
      </rPr>
      <t xml:space="preserve">    http://www.wretch.cc/blog/iamyamama </t>
    </r>
  </si>
  <si>
    <t>黑五類髮皂</t>
  </si>
  <si>
    <r>
      <t xml:space="preserve">白晰晰又柔細細‧清爽甜美又怡人
</t>
    </r>
    <r>
      <rPr>
        <sz val="12"/>
        <rFont val="標楷體"/>
        <family val="4"/>
      </rPr>
      <t>成份：阿根吉納葡萄子油 頂級處女橄欖油 蓖麻油 葵花油 棕櫚油 椰子油 負離子能量水 添加：柚子汁泥 可可粉 葡萄柚+法國薰衣草+檸檬+歐薄荷精油 
適用：嬰幼兒，各型、敏感性膚質。主-洗臉及沐浴 次-洗髮</t>
    </r>
  </si>
  <si>
    <t>X</t>
  </si>
  <si>
    <t>B1</t>
  </si>
  <si>
    <t>B2</t>
  </si>
  <si>
    <t>B3</t>
  </si>
  <si>
    <t>B4</t>
  </si>
  <si>
    <t>B5</t>
  </si>
  <si>
    <r>
      <t>用心創皂</t>
    </r>
    <r>
      <rPr>
        <b/>
        <sz val="16"/>
        <rFont val="Arial"/>
        <family val="2"/>
      </rPr>
      <t xml:space="preserve"> </t>
    </r>
    <r>
      <rPr>
        <b/>
        <sz val="16"/>
        <rFont val="標楷體"/>
        <family val="4"/>
      </rPr>
      <t>泡澡錠</t>
    </r>
    <r>
      <rPr>
        <b/>
        <sz val="16"/>
        <rFont val="Arial"/>
        <family val="2"/>
      </rPr>
      <t xml:space="preserve"> </t>
    </r>
    <r>
      <rPr>
        <b/>
        <sz val="16"/>
        <rFont val="標楷體"/>
        <family val="4"/>
      </rPr>
      <t>浴泥鹽</t>
    </r>
  </si>
  <si>
    <r>
      <t xml:space="preserve">
</t>
    </r>
    <r>
      <rPr>
        <b/>
        <sz val="12"/>
        <rFont val="標楷體"/>
        <family val="4"/>
      </rPr>
      <t xml:space="preserve">五色繽紛石泥‧晶采五動身心平衡
</t>
    </r>
    <r>
      <rPr>
        <sz val="12"/>
        <rFont val="標楷體"/>
        <family val="4"/>
      </rPr>
      <t>成份：</t>
    </r>
    <r>
      <rPr>
        <sz val="12"/>
        <rFont val="標楷體"/>
        <family val="4"/>
      </rPr>
      <t>澳洲天然石礦泥</t>
    </r>
    <r>
      <rPr>
        <sz val="12"/>
        <rFont val="Arial"/>
        <family val="2"/>
      </rPr>
      <t>+</t>
    </r>
    <r>
      <rPr>
        <sz val="12"/>
        <rFont val="標楷體"/>
        <family val="4"/>
      </rPr>
      <t>高嶺土石泥</t>
    </r>
    <r>
      <rPr>
        <sz val="12"/>
        <rFont val="Arial"/>
        <family val="2"/>
      </rPr>
      <t>+</t>
    </r>
    <r>
      <rPr>
        <sz val="12"/>
        <rFont val="標楷體"/>
        <family val="4"/>
      </rPr>
      <t>皂土</t>
    </r>
    <r>
      <rPr>
        <sz val="12"/>
        <rFont val="Arial"/>
        <family val="2"/>
      </rPr>
      <t>(</t>
    </r>
    <r>
      <rPr>
        <sz val="12"/>
        <rFont val="標楷體"/>
        <family val="4"/>
      </rPr>
      <t>白</t>
    </r>
    <r>
      <rPr>
        <sz val="12"/>
        <rFont val="Arial"/>
        <family val="2"/>
      </rPr>
      <t>+</t>
    </r>
    <r>
      <rPr>
        <sz val="12"/>
        <rFont val="標楷體"/>
        <family val="4"/>
      </rPr>
      <t>綠</t>
    </r>
    <r>
      <rPr>
        <sz val="12"/>
        <rFont val="Arial"/>
        <family val="2"/>
      </rPr>
      <t>+</t>
    </r>
    <r>
      <rPr>
        <sz val="12"/>
        <rFont val="標楷體"/>
        <family val="4"/>
      </rPr>
      <t>黃</t>
    </r>
    <r>
      <rPr>
        <sz val="12"/>
        <rFont val="Arial"/>
        <family val="2"/>
      </rPr>
      <t>+</t>
    </r>
    <r>
      <rPr>
        <sz val="12"/>
        <rFont val="標楷體"/>
        <family val="4"/>
      </rPr>
      <t>紅</t>
    </r>
    <r>
      <rPr>
        <sz val="12"/>
        <rFont val="Arial"/>
        <family val="2"/>
      </rPr>
      <t>+</t>
    </r>
    <r>
      <rPr>
        <sz val="12"/>
        <rFont val="標楷體"/>
        <family val="4"/>
      </rPr>
      <t>黑</t>
    </r>
    <r>
      <rPr>
        <sz val="12"/>
        <rFont val="Arial"/>
        <family val="2"/>
      </rPr>
      <t xml:space="preserve">) </t>
    </r>
    <r>
      <rPr>
        <sz val="12"/>
        <rFont val="標楷體"/>
        <family val="4"/>
      </rPr>
      <t>食品級小蘇打</t>
    </r>
    <r>
      <rPr>
        <sz val="12"/>
        <rFont val="Arial"/>
        <family val="2"/>
      </rPr>
      <t xml:space="preserve"> </t>
    </r>
    <r>
      <rPr>
        <sz val="12"/>
        <rFont val="標楷體"/>
        <family val="4"/>
      </rPr>
      <t>薰衣草</t>
    </r>
    <r>
      <rPr>
        <sz val="12"/>
        <rFont val="Arial"/>
        <family val="2"/>
      </rPr>
      <t>+</t>
    </r>
    <r>
      <rPr>
        <sz val="12"/>
        <rFont val="標楷體"/>
        <family val="4"/>
      </rPr>
      <t>迷迭香</t>
    </r>
    <r>
      <rPr>
        <sz val="12"/>
        <rFont val="Arial"/>
        <family val="2"/>
      </rPr>
      <t>+</t>
    </r>
    <r>
      <rPr>
        <sz val="12"/>
        <rFont val="標楷體"/>
        <family val="4"/>
      </rPr>
      <t>喜馬拉雅雪松</t>
    </r>
    <r>
      <rPr>
        <sz val="12"/>
        <rFont val="Arial"/>
        <family val="2"/>
      </rPr>
      <t>+</t>
    </r>
    <r>
      <rPr>
        <sz val="12"/>
        <rFont val="標楷體"/>
        <family val="4"/>
      </rPr>
      <t>澳洲茶樹</t>
    </r>
    <r>
      <rPr>
        <sz val="12"/>
        <rFont val="Arial"/>
        <family val="2"/>
      </rPr>
      <t>+</t>
    </r>
    <r>
      <rPr>
        <sz val="12"/>
        <rFont val="標楷體"/>
        <family val="4"/>
      </rPr>
      <t>尤加利精油</t>
    </r>
    <r>
      <rPr>
        <sz val="12"/>
        <rFont val="Arial"/>
        <family val="2"/>
      </rPr>
      <t xml:space="preserve">  </t>
    </r>
    <r>
      <rPr>
        <sz val="10"/>
        <rFont val="標楷體"/>
        <family val="4"/>
      </rPr>
      <t>適用：六個月以上嬰幼兒，各型、敏感性膚質。</t>
    </r>
  </si>
  <si>
    <r>
      <t xml:space="preserve">
</t>
    </r>
    <r>
      <rPr>
        <b/>
        <sz val="12"/>
        <rFont val="標楷體"/>
        <family val="4"/>
      </rPr>
      <t xml:space="preserve">五色繽紛石泥‧晶采五動身心平衡
</t>
    </r>
    <r>
      <rPr>
        <sz val="12"/>
        <rFont val="標楷體"/>
        <family val="4"/>
      </rPr>
      <t>成份：有機海鹽</t>
    </r>
    <r>
      <rPr>
        <sz val="12"/>
        <rFont val="Arial"/>
        <family val="2"/>
      </rPr>
      <t xml:space="preserve"> </t>
    </r>
    <r>
      <rPr>
        <sz val="12"/>
        <rFont val="標楷體"/>
        <family val="4"/>
      </rPr>
      <t>澳洲天然石礦泥</t>
    </r>
    <r>
      <rPr>
        <sz val="12"/>
        <rFont val="Arial"/>
        <family val="2"/>
      </rPr>
      <t>(</t>
    </r>
    <r>
      <rPr>
        <sz val="12"/>
        <rFont val="標楷體"/>
        <family val="4"/>
      </rPr>
      <t>綠</t>
    </r>
    <r>
      <rPr>
        <sz val="12"/>
        <rFont val="Arial"/>
        <family val="2"/>
      </rPr>
      <t>+</t>
    </r>
    <r>
      <rPr>
        <sz val="12"/>
        <rFont val="標楷體"/>
        <family val="4"/>
      </rPr>
      <t>紅</t>
    </r>
    <r>
      <rPr>
        <sz val="12"/>
        <rFont val="Arial"/>
        <family val="2"/>
      </rPr>
      <t>)</t>
    </r>
    <r>
      <rPr>
        <sz val="12"/>
        <rFont val="標楷體"/>
        <family val="4"/>
      </rPr>
      <t>、食品級小蘇打</t>
    </r>
    <r>
      <rPr>
        <sz val="12"/>
        <rFont val="Arial"/>
        <family val="2"/>
      </rPr>
      <t xml:space="preserve"> </t>
    </r>
    <r>
      <rPr>
        <sz val="12"/>
        <rFont val="標楷體"/>
        <family val="4"/>
      </rPr>
      <t>薰衣草</t>
    </r>
    <r>
      <rPr>
        <sz val="12"/>
        <rFont val="Arial"/>
        <family val="2"/>
      </rPr>
      <t>+</t>
    </r>
    <r>
      <rPr>
        <sz val="12"/>
        <rFont val="標楷體"/>
        <family val="4"/>
      </rPr>
      <t>廣藿相</t>
    </r>
    <r>
      <rPr>
        <sz val="12"/>
        <rFont val="Arial"/>
        <family val="2"/>
      </rPr>
      <t>+</t>
    </r>
    <r>
      <rPr>
        <sz val="12"/>
        <rFont val="標楷體"/>
        <family val="4"/>
      </rPr>
      <t>喜馬拉雅雪松</t>
    </r>
    <r>
      <rPr>
        <sz val="12"/>
        <rFont val="Arial"/>
        <family val="2"/>
      </rPr>
      <t>+</t>
    </r>
    <r>
      <rPr>
        <sz val="12"/>
        <rFont val="標楷體"/>
        <family val="4"/>
      </rPr>
      <t>澳洲茶樹</t>
    </r>
    <r>
      <rPr>
        <sz val="12"/>
        <rFont val="Arial"/>
        <family val="2"/>
      </rPr>
      <t xml:space="preserve">  </t>
    </r>
    <r>
      <rPr>
        <sz val="10"/>
        <rFont val="標楷體"/>
        <family val="4"/>
      </rPr>
      <t>適用：六個月以上嬰幼兒，各型、敏感性膚質。</t>
    </r>
  </si>
  <si>
    <r>
      <t xml:space="preserve">
</t>
    </r>
    <r>
      <rPr>
        <b/>
        <sz val="12"/>
        <rFont val="標楷體"/>
        <family val="4"/>
      </rPr>
      <t>甩開頭皮屑的追隨‧丰盈髮絲輕舞飛揚</t>
    </r>
    <r>
      <rPr>
        <sz val="12"/>
        <rFont val="Arial"/>
        <family val="2"/>
      </rPr>
      <t xml:space="preserve">
</t>
    </r>
    <r>
      <rPr>
        <sz val="12"/>
        <rFont val="標楷體"/>
        <family val="4"/>
      </rPr>
      <t>成份：山茶花油</t>
    </r>
    <r>
      <rPr>
        <sz val="12"/>
        <rFont val="Arial"/>
        <family val="2"/>
      </rPr>
      <t xml:space="preserve"> </t>
    </r>
    <r>
      <rPr>
        <sz val="12"/>
        <rFont val="標楷體"/>
        <family val="4"/>
      </rPr>
      <t>蓖麻油</t>
    </r>
    <r>
      <rPr>
        <sz val="12"/>
        <rFont val="Arial"/>
        <family val="2"/>
      </rPr>
      <t xml:space="preserve"> </t>
    </r>
    <r>
      <rPr>
        <sz val="12"/>
        <rFont val="標楷體"/>
        <family val="4"/>
      </rPr>
      <t>葵花油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添加：迷迭香</t>
    </r>
    <r>
      <rPr>
        <sz val="12"/>
        <rFont val="Arial"/>
        <family val="2"/>
      </rPr>
      <t xml:space="preserve"> </t>
    </r>
    <r>
      <rPr>
        <sz val="12"/>
        <rFont val="標楷體"/>
        <family val="4"/>
      </rPr>
      <t>迷迭香</t>
    </r>
    <r>
      <rPr>
        <sz val="12"/>
        <rFont val="Arial"/>
        <family val="2"/>
      </rPr>
      <t>+</t>
    </r>
    <r>
      <rPr>
        <sz val="12"/>
        <rFont val="標楷體"/>
        <family val="4"/>
      </rPr>
      <t>薰衣草</t>
    </r>
    <r>
      <rPr>
        <sz val="12"/>
        <rFont val="Arial"/>
        <family val="2"/>
      </rPr>
      <t>+</t>
    </r>
    <r>
      <rPr>
        <sz val="12"/>
        <rFont val="標楷體"/>
        <family val="4"/>
      </rPr>
      <t>喜馬拉雅雪松</t>
    </r>
    <r>
      <rPr>
        <sz val="12"/>
        <rFont val="Arial"/>
        <family val="2"/>
      </rPr>
      <t>+</t>
    </r>
    <r>
      <rPr>
        <sz val="12"/>
        <rFont val="標楷體"/>
        <family val="4"/>
      </rPr>
      <t>澳洲茶樹</t>
    </r>
    <r>
      <rPr>
        <sz val="12"/>
        <rFont val="Arial"/>
        <family val="2"/>
      </rPr>
      <t>+</t>
    </r>
    <r>
      <rPr>
        <sz val="12"/>
        <rFont val="標楷體"/>
        <family val="4"/>
      </rPr>
      <t>歐薄荷精油</t>
    </r>
    <r>
      <rPr>
        <sz val="12"/>
        <rFont val="Arial"/>
        <family val="2"/>
      </rPr>
      <t xml:space="preserve">  </t>
    </r>
    <r>
      <rPr>
        <sz val="12"/>
        <rFont val="標楷體"/>
        <family val="4"/>
      </rPr>
      <t>甘油</t>
    </r>
    <r>
      <rPr>
        <sz val="12"/>
        <rFont val="Arial"/>
        <family val="2"/>
      </rPr>
      <t xml:space="preserve"> </t>
    </r>
    <r>
      <rPr>
        <sz val="12"/>
        <rFont val="標楷體"/>
        <family val="4"/>
      </rPr>
      <t>活水源海鹽</t>
    </r>
    <r>
      <rPr>
        <sz val="12"/>
        <rFont val="Arial"/>
        <family val="2"/>
      </rPr>
      <t>+</t>
    </r>
    <r>
      <rPr>
        <sz val="12"/>
        <rFont val="標楷體"/>
        <family val="4"/>
      </rPr>
      <t>冰糖</t>
    </r>
    <r>
      <rPr>
        <sz val="12"/>
        <rFont val="Arial"/>
        <family val="2"/>
      </rPr>
      <t xml:space="preserve"> </t>
    </r>
    <r>
      <rPr>
        <sz val="12"/>
        <rFont val="標楷體"/>
        <family val="4"/>
      </rPr>
      <t>維他命</t>
    </r>
    <r>
      <rPr>
        <sz val="12"/>
        <rFont val="Arial"/>
        <family val="2"/>
      </rPr>
      <t xml:space="preserve">E  
</t>
    </r>
    <r>
      <rPr>
        <sz val="12"/>
        <rFont val="標楷體"/>
        <family val="4"/>
      </rPr>
      <t>適用：嬰幼兒，各型、敏感性膚質。主</t>
    </r>
    <r>
      <rPr>
        <sz val="12"/>
        <rFont val="Arial"/>
        <family val="2"/>
      </rPr>
      <t>-</t>
    </r>
    <r>
      <rPr>
        <sz val="12"/>
        <rFont val="標楷體"/>
        <family val="4"/>
      </rPr>
      <t>洗髮及沐浴</t>
    </r>
    <r>
      <rPr>
        <sz val="12"/>
        <rFont val="Arial"/>
        <family val="2"/>
      </rPr>
      <t xml:space="preserve"> </t>
    </r>
    <r>
      <rPr>
        <sz val="12"/>
        <rFont val="標楷體"/>
        <family val="4"/>
      </rPr>
      <t>次</t>
    </r>
    <r>
      <rPr>
        <sz val="12"/>
        <rFont val="Arial"/>
        <family val="2"/>
      </rPr>
      <t>-</t>
    </r>
    <r>
      <rPr>
        <sz val="12"/>
        <rFont val="標楷體"/>
        <family val="4"/>
      </rPr>
      <t>洗臉</t>
    </r>
  </si>
  <si>
    <r>
      <t>Honey</t>
    </r>
    <r>
      <rPr>
        <b/>
        <sz val="14"/>
        <rFont val="標楷體"/>
        <family val="4"/>
      </rPr>
      <t>甜心皂</t>
    </r>
  </si>
  <si>
    <r>
      <t>手工皂</t>
    </r>
    <r>
      <rPr>
        <b/>
        <sz val="14"/>
        <rFont val="Arial"/>
        <family val="2"/>
      </rPr>
      <t>+</t>
    </r>
    <r>
      <rPr>
        <b/>
        <sz val="14"/>
        <rFont val="標楷體"/>
        <family val="4"/>
      </rPr>
      <t>皂露</t>
    </r>
    <r>
      <rPr>
        <b/>
        <sz val="14"/>
        <rFont val="Arial"/>
        <family val="2"/>
      </rPr>
      <t>Total</t>
    </r>
  </si>
  <si>
    <r>
      <t>慈禧珍顏玉容皂</t>
    </r>
    <r>
      <rPr>
        <sz val="12"/>
        <rFont val="標楷體"/>
        <family val="4"/>
      </rPr>
      <t>(缺)</t>
    </r>
  </si>
  <si>
    <r>
      <t>招風引蝶迷迭香髮皂</t>
    </r>
    <r>
      <rPr>
        <sz val="12"/>
        <rFont val="標楷體"/>
        <family val="4"/>
      </rPr>
      <t>(缺)</t>
    </r>
  </si>
  <si>
    <r>
      <t>巧克力情人護脣膏</t>
    </r>
    <r>
      <rPr>
        <b/>
        <sz val="12"/>
        <rFont val="Arial"/>
        <family val="2"/>
      </rPr>
      <t xml:space="preserve">
</t>
    </r>
    <r>
      <rPr>
        <sz val="11"/>
        <rFont val="Arial"/>
        <family val="2"/>
      </rPr>
      <t>(</t>
    </r>
    <r>
      <rPr>
        <sz val="11"/>
        <rFont val="標楷體"/>
        <family val="4"/>
      </rPr>
      <t>無精油添加</t>
    </r>
    <r>
      <rPr>
        <sz val="11"/>
        <rFont val="Arial"/>
        <family val="2"/>
      </rPr>
      <t>)</t>
    </r>
  </si>
  <si>
    <r>
      <t xml:space="preserve">盈動甜蜜幸福力量‧淡化唇部細紋
</t>
    </r>
    <r>
      <rPr>
        <sz val="12"/>
        <rFont val="標楷體"/>
        <family val="4"/>
      </rPr>
      <t>成份：有機巧克力</t>
    </r>
    <r>
      <rPr>
        <sz val="12"/>
        <rFont val="Arial"/>
        <family val="2"/>
      </rPr>
      <t xml:space="preserve"> </t>
    </r>
    <r>
      <rPr>
        <sz val="12"/>
        <rFont val="標楷體"/>
        <family val="4"/>
      </rPr>
      <t>甜杏仁油</t>
    </r>
    <r>
      <rPr>
        <sz val="12"/>
        <rFont val="Arial"/>
        <family val="2"/>
      </rPr>
      <t xml:space="preserve"> </t>
    </r>
    <r>
      <rPr>
        <sz val="12"/>
        <rFont val="標楷體"/>
        <family val="4"/>
      </rPr>
      <t>荷荷巴油</t>
    </r>
    <r>
      <rPr>
        <sz val="12"/>
        <rFont val="Arial"/>
        <family val="2"/>
      </rPr>
      <t xml:space="preserve"> </t>
    </r>
    <r>
      <rPr>
        <sz val="12"/>
        <rFont val="標楷體"/>
        <family val="4"/>
      </rPr>
      <t>乳油木果脂</t>
    </r>
    <r>
      <rPr>
        <sz val="12"/>
        <rFont val="Arial"/>
        <family val="2"/>
      </rPr>
      <t xml:space="preserve"> </t>
    </r>
    <r>
      <rPr>
        <sz val="12"/>
        <rFont val="標楷體"/>
        <family val="4"/>
      </rPr>
      <t>可可脂</t>
    </r>
    <r>
      <rPr>
        <sz val="12"/>
        <rFont val="Arial"/>
        <family val="2"/>
      </rPr>
      <t xml:space="preserve"> </t>
    </r>
    <r>
      <rPr>
        <sz val="12"/>
        <rFont val="標楷體"/>
        <family val="4"/>
      </rPr>
      <t>頂級蜜臘</t>
    </r>
    <r>
      <rPr>
        <sz val="12"/>
        <rFont val="Arial"/>
        <family val="2"/>
      </rPr>
      <t xml:space="preserve"> 
</t>
    </r>
    <r>
      <rPr>
        <sz val="12"/>
        <rFont val="標楷體"/>
        <family val="4"/>
      </rPr>
      <t>適用：嬰幼兒，各型、敏感性膚質。</t>
    </r>
    <r>
      <rPr>
        <sz val="12"/>
        <rFont val="Arial"/>
        <family val="2"/>
      </rPr>
      <t xml:space="preserve"> </t>
    </r>
    <r>
      <rPr>
        <sz val="10"/>
        <rFont val="標楷體"/>
        <family val="4"/>
      </rPr>
      <t>適用：嬰幼兒，各型、敏感性膚質。</t>
    </r>
  </si>
  <si>
    <t>夢幻紫悅護脣膏</t>
  </si>
  <si>
    <t>G1</t>
  </si>
  <si>
    <t>個人保養乳液訂製</t>
  </si>
  <si>
    <t>可依膚質、需求、喜歡的香調特別調配/玫瑰/薰衣草/酪梨森林</t>
  </si>
  <si>
    <t>15g</t>
  </si>
  <si>
    <r>
      <t xml:space="preserve">
</t>
    </r>
    <r>
      <rPr>
        <sz val="10"/>
        <rFont val="Arial"/>
        <family val="2"/>
      </rPr>
      <t>5-6g</t>
    </r>
    <r>
      <rPr>
        <sz val="8"/>
        <rFont val="Arial"/>
        <family val="2"/>
      </rPr>
      <t>(</t>
    </r>
    <r>
      <rPr>
        <sz val="8"/>
        <rFont val="細明體"/>
        <family val="3"/>
      </rPr>
      <t>管</t>
    </r>
    <r>
      <rPr>
        <sz val="8"/>
        <rFont val="Arial"/>
        <family val="2"/>
      </rPr>
      <t>)</t>
    </r>
  </si>
  <si>
    <r>
      <t>乳果甜杏</t>
    </r>
    <r>
      <rPr>
        <b/>
        <sz val="14"/>
        <rFont val="Arial"/>
        <family val="2"/>
      </rPr>
      <t>(</t>
    </r>
    <r>
      <rPr>
        <b/>
        <sz val="14"/>
        <rFont val="標楷體"/>
        <family val="4"/>
      </rPr>
      <t>心</t>
    </r>
    <r>
      <rPr>
        <b/>
        <sz val="14"/>
        <rFont val="Arial"/>
        <family val="2"/>
      </rPr>
      <t>)</t>
    </r>
    <r>
      <rPr>
        <b/>
        <sz val="14"/>
        <rFont val="標楷體"/>
        <family val="4"/>
      </rPr>
      <t xml:space="preserve">護脣膏
</t>
    </r>
    <r>
      <rPr>
        <sz val="12"/>
        <rFont val="Arial"/>
        <family val="2"/>
      </rPr>
      <t>(</t>
    </r>
    <r>
      <rPr>
        <sz val="12"/>
        <rFont val="標楷體"/>
        <family val="4"/>
      </rPr>
      <t>無精油添加</t>
    </r>
    <r>
      <rPr>
        <sz val="12"/>
        <rFont val="Arial"/>
        <family val="2"/>
      </rPr>
      <t>)</t>
    </r>
  </si>
  <si>
    <t>L1</t>
  </si>
  <si>
    <t>L2</t>
  </si>
  <si>
    <t>L3</t>
  </si>
  <si>
    <t>L4</t>
  </si>
  <si>
    <t>L5</t>
  </si>
  <si>
    <t>L6</t>
  </si>
  <si>
    <t>L7</t>
  </si>
  <si>
    <r>
      <t xml:space="preserve">
</t>
    </r>
    <r>
      <rPr>
        <b/>
        <sz val="12"/>
        <rFont val="標楷體"/>
        <family val="4"/>
      </rPr>
      <t xml:space="preserve">老祖母護髮秘方‧深層清潔滋養‧髮絲柔亮丰盈
</t>
    </r>
    <r>
      <rPr>
        <sz val="12"/>
        <rFont val="標楷體"/>
        <family val="4"/>
      </rPr>
      <t>成份：山茶花油</t>
    </r>
    <r>
      <rPr>
        <sz val="12"/>
        <rFont val="Arial"/>
        <family val="2"/>
      </rPr>
      <t xml:space="preserve"> </t>
    </r>
    <r>
      <rPr>
        <sz val="12"/>
        <rFont val="標楷體"/>
        <family val="4"/>
      </rPr>
      <t>康諾米胚芽油</t>
    </r>
    <r>
      <rPr>
        <sz val="12"/>
        <rFont val="Arial"/>
        <family val="2"/>
      </rPr>
      <t xml:space="preserve"> </t>
    </r>
    <r>
      <rPr>
        <sz val="12"/>
        <rFont val="標楷體"/>
        <family val="4"/>
      </rPr>
      <t>金盞花浸泡蓖麻油</t>
    </r>
    <r>
      <rPr>
        <sz val="12"/>
        <rFont val="Arial"/>
        <family val="2"/>
      </rPr>
      <t xml:space="preserve"> </t>
    </r>
    <r>
      <rPr>
        <sz val="12"/>
        <rFont val="標楷體"/>
        <family val="4"/>
      </rPr>
      <t>雪白油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磁化能量水</t>
    </r>
    <r>
      <rPr>
        <sz val="12"/>
        <rFont val="Arial"/>
        <family val="2"/>
      </rPr>
      <t xml:space="preserve">  </t>
    </r>
    <r>
      <rPr>
        <sz val="12"/>
        <rFont val="標楷體"/>
        <family val="4"/>
      </rPr>
      <t>添加：</t>
    </r>
    <r>
      <rPr>
        <sz val="12"/>
        <rFont val="Arial"/>
        <family val="2"/>
      </rPr>
      <t xml:space="preserve"> </t>
    </r>
    <r>
      <rPr>
        <sz val="12"/>
        <rFont val="標楷體"/>
        <family val="4"/>
      </rPr>
      <t>紐西蘭羊毛脂</t>
    </r>
    <r>
      <rPr>
        <sz val="12"/>
        <rFont val="Arial"/>
        <family val="2"/>
      </rPr>
      <t xml:space="preserve"> </t>
    </r>
    <r>
      <rPr>
        <sz val="12"/>
        <rFont val="標楷體"/>
        <family val="4"/>
      </rPr>
      <t>竹酢液</t>
    </r>
    <r>
      <rPr>
        <sz val="12"/>
        <rFont val="Arial"/>
        <family val="2"/>
      </rPr>
      <t xml:space="preserve"> </t>
    </r>
    <r>
      <rPr>
        <sz val="12"/>
        <rFont val="標楷體"/>
        <family val="4"/>
      </rPr>
      <t>竹炭粉</t>
    </r>
    <r>
      <rPr>
        <sz val="12"/>
        <rFont val="Arial"/>
        <family val="2"/>
      </rPr>
      <t xml:space="preserve"> </t>
    </r>
    <r>
      <rPr>
        <sz val="10"/>
        <rFont val="Arial"/>
        <family val="2"/>
      </rPr>
      <t xml:space="preserve"> 
</t>
    </r>
    <r>
      <rPr>
        <sz val="10"/>
        <rFont val="標楷體"/>
        <family val="4"/>
      </rPr>
      <t>適用：嬰幼兒，各型、敏感性膚質。主</t>
    </r>
    <r>
      <rPr>
        <sz val="10"/>
        <rFont val="Arial"/>
        <family val="2"/>
      </rPr>
      <t>-</t>
    </r>
    <r>
      <rPr>
        <sz val="10"/>
        <rFont val="標楷體"/>
        <family val="4"/>
      </rPr>
      <t>洗髮</t>
    </r>
    <r>
      <rPr>
        <sz val="10"/>
        <rFont val="Arial"/>
        <family val="2"/>
      </rPr>
      <t xml:space="preserve"> </t>
    </r>
    <r>
      <rPr>
        <sz val="10"/>
        <rFont val="標楷體"/>
        <family val="4"/>
      </rPr>
      <t>次</t>
    </r>
    <r>
      <rPr>
        <sz val="10"/>
        <rFont val="Arial"/>
        <family val="2"/>
      </rPr>
      <t>-</t>
    </r>
    <r>
      <rPr>
        <sz val="10"/>
        <rFont val="標楷體"/>
        <family val="4"/>
      </rPr>
      <t>洗臉及沐浴</t>
    </r>
  </si>
  <si>
    <t>夢幻紫悅皂露</t>
  </si>
  <si>
    <t>金絲雀躍皂露</t>
  </si>
  <si>
    <t>酪梨森林皂露</t>
  </si>
  <si>
    <r>
      <t xml:space="preserve">溫和清新潔淨‧緊實細緻肌膚
</t>
    </r>
    <r>
      <rPr>
        <sz val="12"/>
        <rFont val="標楷體"/>
        <family val="4"/>
      </rPr>
      <t>成份：未精緻酪梨油 頂級處女橄欖油 甜杏仁油 乳油木果脂 棕櫚油 椰子油 負離子能量水  添加：甜橙+檜木+澳洲茶精油  甘油 活水源海鹽+冰糖 維他命E
適用：嬰幼兒，各型(乾)、敏感性膚質。 主-洗臉及沐浴  次-洗髮</t>
    </r>
    <r>
      <rPr>
        <b/>
        <sz val="12"/>
        <rFont val="標楷體"/>
        <family val="4"/>
      </rPr>
      <t xml:space="preserve"> </t>
    </r>
  </si>
  <si>
    <r>
      <t xml:space="preserve">
</t>
    </r>
    <r>
      <rPr>
        <b/>
        <sz val="12"/>
        <rFont val="標楷體"/>
        <family val="4"/>
      </rPr>
      <t>促進肌膚循環‧回復光采活力</t>
    </r>
    <r>
      <rPr>
        <sz val="12"/>
        <rFont val="Arial"/>
        <family val="2"/>
      </rPr>
      <t xml:space="preserve"> </t>
    </r>
    <r>
      <rPr>
        <sz val="12"/>
        <color indexed="50"/>
        <rFont val="Arial"/>
        <family val="2"/>
      </rPr>
      <t>(</t>
    </r>
    <r>
      <rPr>
        <sz val="12"/>
        <color indexed="50"/>
        <rFont val="標楷體"/>
        <family val="4"/>
      </rPr>
      <t>特別寶貝過敏性肌膚</t>
    </r>
    <r>
      <rPr>
        <sz val="12"/>
        <color indexed="50"/>
        <rFont val="Arial"/>
        <family val="2"/>
      </rPr>
      <t>)</t>
    </r>
    <r>
      <rPr>
        <sz val="12"/>
        <rFont val="Arial"/>
        <family val="2"/>
      </rPr>
      <t xml:space="preserve">
</t>
    </r>
    <r>
      <rPr>
        <sz val="12"/>
        <rFont val="標楷體"/>
        <family val="4"/>
      </rPr>
      <t>成份：荷荷芭油</t>
    </r>
    <r>
      <rPr>
        <sz val="12"/>
        <rFont val="Arial"/>
        <family val="2"/>
      </rPr>
      <t xml:space="preserve"> </t>
    </r>
    <r>
      <rPr>
        <sz val="12"/>
        <rFont val="標楷體"/>
        <family val="4"/>
      </rPr>
      <t>金盞花浸泡蓖麻油</t>
    </r>
    <r>
      <rPr>
        <sz val="12"/>
        <rFont val="Arial"/>
        <family val="2"/>
      </rPr>
      <t xml:space="preserve">  </t>
    </r>
    <r>
      <rPr>
        <sz val="12"/>
        <rFont val="標楷體"/>
        <family val="4"/>
      </rPr>
      <t>澳洲胡桃油</t>
    </r>
    <r>
      <rPr>
        <sz val="12"/>
        <rFont val="Arial"/>
        <family val="2"/>
      </rPr>
      <t xml:space="preserve"> </t>
    </r>
    <r>
      <rPr>
        <sz val="12"/>
        <rFont val="標楷體"/>
        <family val="4"/>
      </rPr>
      <t>葵花油</t>
    </r>
    <r>
      <rPr>
        <sz val="12"/>
        <rFont val="Arial"/>
        <family val="2"/>
      </rPr>
      <t xml:space="preserve"> </t>
    </r>
    <r>
      <rPr>
        <sz val="12"/>
        <rFont val="標楷體"/>
        <family val="4"/>
      </rPr>
      <t>棕櫚果油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添加：金盞花</t>
    </r>
    <r>
      <rPr>
        <sz val="12"/>
        <rFont val="Arial"/>
        <family val="2"/>
      </rPr>
      <t xml:space="preserve"> </t>
    </r>
    <r>
      <rPr>
        <sz val="12"/>
        <rFont val="標楷體"/>
        <family val="4"/>
      </rPr>
      <t>洋柑橘</t>
    </r>
    <r>
      <rPr>
        <sz val="12"/>
        <rFont val="Arial"/>
        <family val="2"/>
      </rPr>
      <t xml:space="preserve"> </t>
    </r>
    <r>
      <rPr>
        <sz val="12"/>
        <rFont val="標楷體"/>
        <family val="4"/>
      </rPr>
      <t>甜橙</t>
    </r>
    <r>
      <rPr>
        <sz val="12"/>
        <rFont val="Arial"/>
        <family val="2"/>
      </rPr>
      <t>+</t>
    </r>
    <r>
      <rPr>
        <sz val="12"/>
        <rFont val="標楷體"/>
        <family val="4"/>
      </rPr>
      <t>檸檬</t>
    </r>
    <r>
      <rPr>
        <sz val="12"/>
        <rFont val="Arial"/>
        <family val="2"/>
      </rPr>
      <t>+</t>
    </r>
    <r>
      <rPr>
        <sz val="12"/>
        <rFont val="標楷體"/>
        <family val="4"/>
      </rPr>
      <t>薰衣草</t>
    </r>
    <r>
      <rPr>
        <sz val="12"/>
        <rFont val="Arial"/>
        <family val="2"/>
      </rPr>
      <t>+</t>
    </r>
    <r>
      <rPr>
        <sz val="12"/>
        <rFont val="標楷體"/>
        <family val="4"/>
      </rPr>
      <t>檀香精油</t>
    </r>
    <r>
      <rPr>
        <sz val="12"/>
        <rFont val="Arial"/>
        <family val="2"/>
      </rPr>
      <t xml:space="preserve"> </t>
    </r>
    <r>
      <rPr>
        <sz val="12"/>
        <rFont val="標楷體"/>
        <family val="4"/>
      </rPr>
      <t>甘油</t>
    </r>
    <r>
      <rPr>
        <sz val="12"/>
        <rFont val="Arial"/>
        <family val="2"/>
      </rPr>
      <t xml:space="preserve"> </t>
    </r>
    <r>
      <rPr>
        <sz val="12"/>
        <rFont val="標楷體"/>
        <family val="4"/>
      </rPr>
      <t>活水源海鹽</t>
    </r>
    <r>
      <rPr>
        <sz val="12"/>
        <rFont val="Arial"/>
        <family val="2"/>
      </rPr>
      <t>+</t>
    </r>
    <r>
      <rPr>
        <sz val="12"/>
        <rFont val="標楷體"/>
        <family val="4"/>
      </rPr>
      <t>冰糖</t>
    </r>
    <r>
      <rPr>
        <sz val="12"/>
        <rFont val="Arial"/>
        <family val="2"/>
      </rPr>
      <t xml:space="preserve"> </t>
    </r>
    <r>
      <rPr>
        <sz val="12"/>
        <rFont val="標楷體"/>
        <family val="4"/>
      </rPr>
      <t>維他命</t>
    </r>
    <r>
      <rPr>
        <sz val="12"/>
        <rFont val="Arial"/>
        <family val="2"/>
      </rPr>
      <t xml:space="preserve">E 
</t>
    </r>
    <r>
      <rPr>
        <sz val="12"/>
        <rFont val="標楷體"/>
        <family val="4"/>
      </rPr>
      <t>適用：嬰幼兒，各型、敏感性膚質。主</t>
    </r>
    <r>
      <rPr>
        <sz val="12"/>
        <rFont val="Arial"/>
        <family val="2"/>
      </rPr>
      <t>-</t>
    </r>
    <r>
      <rPr>
        <sz val="12"/>
        <rFont val="標楷體"/>
        <family val="4"/>
      </rPr>
      <t>沐浴及洗髮</t>
    </r>
    <r>
      <rPr>
        <sz val="12"/>
        <rFont val="Arial"/>
        <family val="2"/>
      </rPr>
      <t xml:space="preserve"> </t>
    </r>
    <r>
      <rPr>
        <sz val="12"/>
        <rFont val="標楷體"/>
        <family val="4"/>
      </rPr>
      <t>次</t>
    </r>
    <r>
      <rPr>
        <sz val="12"/>
        <rFont val="Arial"/>
        <family val="2"/>
      </rPr>
      <t>-</t>
    </r>
    <r>
      <rPr>
        <sz val="12"/>
        <rFont val="標楷體"/>
        <family val="4"/>
      </rPr>
      <t>洗臉及</t>
    </r>
  </si>
  <si>
    <r>
      <t xml:space="preserve">
</t>
    </r>
    <r>
      <rPr>
        <b/>
        <sz val="12"/>
        <rFont val="標楷體"/>
        <family val="4"/>
      </rPr>
      <t>盈動平安淨身能量‧活化肌膚自然康復力</t>
    </r>
    <r>
      <rPr>
        <sz val="12"/>
        <color indexed="50"/>
        <rFont val="Arial"/>
        <family val="2"/>
      </rPr>
      <t>(</t>
    </r>
    <r>
      <rPr>
        <sz val="12"/>
        <color indexed="50"/>
        <rFont val="標楷體"/>
        <family val="4"/>
      </rPr>
      <t>特別寶貝過敏性肌膚</t>
    </r>
    <r>
      <rPr>
        <sz val="12"/>
        <color indexed="50"/>
        <rFont val="Arial"/>
        <family val="2"/>
      </rPr>
      <t>)</t>
    </r>
    <r>
      <rPr>
        <b/>
        <sz val="12"/>
        <rFont val="標楷體"/>
        <family val="4"/>
      </rPr>
      <t xml:space="preserve">
</t>
    </r>
    <r>
      <rPr>
        <sz val="12"/>
        <rFont val="標楷體"/>
        <family val="4"/>
      </rPr>
      <t>成份：甜菜根醋</t>
    </r>
    <r>
      <rPr>
        <sz val="12"/>
        <rFont val="Arial"/>
        <family val="2"/>
      </rPr>
      <t xml:space="preserve"> </t>
    </r>
    <r>
      <rPr>
        <sz val="12"/>
        <rFont val="標楷體"/>
        <family val="4"/>
      </rPr>
      <t>紫草浸泡頂級處女橄欖油</t>
    </r>
    <r>
      <rPr>
        <sz val="12"/>
        <rFont val="Arial"/>
        <family val="2"/>
      </rPr>
      <t xml:space="preserve"> </t>
    </r>
    <r>
      <rPr>
        <sz val="12"/>
        <rFont val="標楷體"/>
        <family val="4"/>
      </rPr>
      <t>蓖麻油</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添加：紫草萃取液</t>
    </r>
    <r>
      <rPr>
        <sz val="12"/>
        <rFont val="Arial"/>
        <family val="2"/>
      </rPr>
      <t xml:space="preserve"> </t>
    </r>
    <r>
      <rPr>
        <sz val="12"/>
        <rFont val="標楷體"/>
        <family val="4"/>
      </rPr>
      <t>香茅</t>
    </r>
    <r>
      <rPr>
        <sz val="12"/>
        <rFont val="Arial"/>
        <family val="2"/>
      </rPr>
      <t>+</t>
    </r>
    <r>
      <rPr>
        <sz val="12"/>
        <rFont val="標楷體"/>
        <family val="4"/>
      </rPr>
      <t>艾草</t>
    </r>
    <r>
      <rPr>
        <sz val="12"/>
        <rFont val="Arial"/>
        <family val="2"/>
      </rPr>
      <t>+</t>
    </r>
    <r>
      <rPr>
        <sz val="12"/>
        <rFont val="標楷體"/>
        <family val="4"/>
      </rPr>
      <t>檜木</t>
    </r>
    <r>
      <rPr>
        <sz val="12"/>
        <rFont val="Arial"/>
        <family val="2"/>
      </rPr>
      <t>+</t>
    </r>
    <r>
      <rPr>
        <sz val="12"/>
        <rFont val="標楷體"/>
        <family val="4"/>
      </rPr>
      <t>歐薄荷精油</t>
    </r>
    <r>
      <rPr>
        <sz val="12"/>
        <rFont val="Arial"/>
        <family val="2"/>
      </rPr>
      <t xml:space="preserve">  </t>
    </r>
    <r>
      <rPr>
        <sz val="12"/>
        <rFont val="標楷體"/>
        <family val="4"/>
      </rPr>
      <t>甘油</t>
    </r>
    <r>
      <rPr>
        <sz val="12"/>
        <rFont val="Arial"/>
        <family val="2"/>
      </rPr>
      <t xml:space="preserve"> </t>
    </r>
    <r>
      <rPr>
        <sz val="12"/>
        <rFont val="標楷體"/>
        <family val="4"/>
      </rPr>
      <t>活水源海鹽</t>
    </r>
    <r>
      <rPr>
        <sz val="12"/>
        <rFont val="Arial"/>
        <family val="2"/>
      </rPr>
      <t>+</t>
    </r>
    <r>
      <rPr>
        <sz val="12"/>
        <rFont val="標楷體"/>
        <family val="4"/>
      </rPr>
      <t>冰糖</t>
    </r>
    <r>
      <rPr>
        <sz val="12"/>
        <rFont val="Arial"/>
        <family val="2"/>
      </rPr>
      <t xml:space="preserve">  </t>
    </r>
    <r>
      <rPr>
        <sz val="12"/>
        <rFont val="標楷體"/>
        <family val="4"/>
      </rPr>
      <t>維他命</t>
    </r>
    <r>
      <rPr>
        <sz val="12"/>
        <rFont val="Arial"/>
        <family val="2"/>
      </rPr>
      <t xml:space="preserve">E  
</t>
    </r>
    <r>
      <rPr>
        <sz val="12"/>
        <rFont val="標楷體"/>
        <family val="4"/>
      </rPr>
      <t>適用：嬰幼兒，各型、敏感性膚質。主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</si>
  <si>
    <r>
      <t>巧克力情人皂</t>
    </r>
    <r>
      <rPr>
        <sz val="12"/>
        <rFont val="標楷體"/>
        <family val="4"/>
      </rPr>
      <t>(秋冬季節限定)</t>
    </r>
  </si>
  <si>
    <r>
      <t xml:space="preserve">又香又白柚子皂
</t>
    </r>
    <r>
      <rPr>
        <sz val="12"/>
        <color indexed="53"/>
        <rFont val="標楷體"/>
        <family val="4"/>
      </rPr>
      <t>(秋冬季節限定)</t>
    </r>
  </si>
  <si>
    <r>
      <t>清爽一夏皂露</t>
    </r>
    <r>
      <rPr>
        <sz val="12"/>
        <rFont val="標楷體"/>
        <family val="4"/>
      </rPr>
      <t>(春夏季節限定)</t>
    </r>
  </si>
  <si>
    <t>蚊子快走開 竹酢噴霧</t>
  </si>
  <si>
    <t>訂購數量</t>
  </si>
  <si>
    <t>A2</t>
  </si>
  <si>
    <t>A3</t>
  </si>
  <si>
    <r>
      <t>擺脫蚊子螞蟻的愛相隨‧舒緩發癢的不悅</t>
    </r>
    <r>
      <rPr>
        <sz val="12"/>
        <rFont val="標楷體"/>
        <family val="4"/>
      </rPr>
      <t xml:space="preserve">
成份：竹酢液</t>
    </r>
    <r>
      <rPr>
        <sz val="12"/>
        <rFont val="Arial"/>
        <family val="2"/>
      </rPr>
      <t xml:space="preserve"> </t>
    </r>
    <r>
      <rPr>
        <sz val="12"/>
        <rFont val="標楷體"/>
        <family val="4"/>
      </rPr>
      <t>複方花水</t>
    </r>
    <r>
      <rPr>
        <sz val="12"/>
        <rFont val="Arial"/>
        <family val="2"/>
      </rPr>
      <t xml:space="preserve"> </t>
    </r>
    <r>
      <rPr>
        <sz val="12"/>
        <rFont val="標楷體"/>
        <family val="4"/>
      </rPr>
      <t>負離子能量水</t>
    </r>
    <r>
      <rPr>
        <sz val="12"/>
        <rFont val="Arial"/>
        <family val="2"/>
      </rPr>
      <t xml:space="preserve">  </t>
    </r>
    <r>
      <rPr>
        <sz val="12"/>
        <rFont val="標楷體"/>
        <family val="4"/>
      </rPr>
      <t>添加：法國薰衣草</t>
    </r>
    <r>
      <rPr>
        <sz val="12"/>
        <rFont val="Arial"/>
        <family val="2"/>
      </rPr>
      <t>+</t>
    </r>
    <r>
      <rPr>
        <sz val="12"/>
        <rFont val="標楷體"/>
        <family val="4"/>
      </rPr>
      <t>澳洲茶樹</t>
    </r>
    <r>
      <rPr>
        <sz val="12"/>
        <rFont val="Arial"/>
        <family val="2"/>
      </rPr>
      <t>+</t>
    </r>
    <r>
      <rPr>
        <sz val="12"/>
        <rFont val="標楷體"/>
        <family val="4"/>
      </rPr>
      <t>尤加利</t>
    </r>
    <r>
      <rPr>
        <sz val="12"/>
        <rFont val="Arial"/>
        <family val="2"/>
      </rPr>
      <t>+</t>
    </r>
    <r>
      <rPr>
        <sz val="12"/>
        <rFont val="標楷體"/>
        <family val="4"/>
      </rPr>
      <t>香茅</t>
    </r>
    <r>
      <rPr>
        <sz val="12"/>
        <rFont val="Arial"/>
        <family val="2"/>
      </rPr>
      <t>+</t>
    </r>
    <r>
      <rPr>
        <sz val="12"/>
        <rFont val="標楷體"/>
        <family val="4"/>
      </rPr>
      <t>丁香</t>
    </r>
    <r>
      <rPr>
        <sz val="12"/>
        <rFont val="Arial"/>
        <family val="2"/>
      </rPr>
      <t>+</t>
    </r>
    <r>
      <rPr>
        <sz val="12"/>
        <rFont val="標楷體"/>
        <family val="4"/>
      </rPr>
      <t>歐薄荷精油</t>
    </r>
    <r>
      <rPr>
        <sz val="12"/>
        <rFont val="Arial"/>
        <family val="2"/>
      </rPr>
      <t xml:space="preserve">  </t>
    </r>
    <r>
      <rPr>
        <sz val="12"/>
        <rFont val="標楷體"/>
        <family val="4"/>
      </rPr>
      <t>適用：嬰幼兒，各型、敏感性膚質。</t>
    </r>
    <r>
      <rPr>
        <sz val="12"/>
        <rFont val="Arial"/>
        <family val="2"/>
      </rPr>
      <t xml:space="preserve">    </t>
    </r>
  </si>
  <si>
    <r>
      <t xml:space="preserve">
</t>
    </r>
    <r>
      <rPr>
        <b/>
        <sz val="12"/>
        <rFont val="標楷體"/>
        <family val="4"/>
      </rPr>
      <t>純粹頂級橄欖的愛撫‧深層溫和滋養</t>
    </r>
    <r>
      <rPr>
        <b/>
        <sz val="12"/>
        <rFont val="Arial"/>
        <family val="2"/>
      </rPr>
      <t xml:space="preserve"> </t>
    </r>
    <r>
      <rPr>
        <sz val="12"/>
        <color indexed="50"/>
        <rFont val="Arial"/>
        <family val="2"/>
      </rPr>
      <t>(</t>
    </r>
    <r>
      <rPr>
        <sz val="12"/>
        <color indexed="50"/>
        <rFont val="標楷體"/>
        <family val="4"/>
      </rPr>
      <t>特別寶貝過敏性肌膚</t>
    </r>
    <r>
      <rPr>
        <sz val="12"/>
        <color indexed="50"/>
        <rFont val="Arial"/>
        <family val="2"/>
      </rPr>
      <t xml:space="preserve">)
</t>
    </r>
    <r>
      <rPr>
        <sz val="12"/>
        <rFont val="標楷體"/>
        <family val="4"/>
      </rPr>
      <t>成份：頂級處女橄欖油</t>
    </r>
    <r>
      <rPr>
        <sz val="12"/>
        <rFont val="Arial"/>
        <family val="2"/>
      </rPr>
      <t xml:space="preserve"> </t>
    </r>
    <r>
      <rPr>
        <sz val="12"/>
        <rFont val="標楷體"/>
        <family val="4"/>
      </rPr>
      <t>松香</t>
    </r>
    <r>
      <rPr>
        <sz val="12"/>
        <rFont val="Arial"/>
        <family val="2"/>
      </rPr>
      <t xml:space="preserve"> </t>
    </r>
    <r>
      <rPr>
        <sz val="12"/>
        <rFont val="標楷體"/>
        <family val="4"/>
      </rPr>
      <t>椰子油</t>
    </r>
    <r>
      <rPr>
        <sz val="12"/>
        <rFont val="Arial"/>
        <family val="2"/>
      </rPr>
      <t xml:space="preserve"> </t>
    </r>
    <r>
      <rPr>
        <sz val="12"/>
        <rFont val="標楷體"/>
        <family val="4"/>
      </rPr>
      <t>負離子能量水</t>
    </r>
    <r>
      <rPr>
        <sz val="12"/>
        <rFont val="Arial"/>
        <family val="2"/>
      </rPr>
      <t xml:space="preserve">  </t>
    </r>
    <r>
      <rPr>
        <sz val="12"/>
        <rFont val="標楷體"/>
        <family val="4"/>
      </rPr>
      <t>玫瑰</t>
    </r>
    <r>
      <rPr>
        <sz val="12"/>
        <rFont val="Arial"/>
        <family val="2"/>
      </rPr>
      <t>+</t>
    </r>
    <r>
      <rPr>
        <sz val="12"/>
        <rFont val="標楷體"/>
        <family val="4"/>
      </rPr>
      <t>薰衣草</t>
    </r>
    <r>
      <rPr>
        <sz val="12"/>
        <rFont val="Arial"/>
        <family val="2"/>
      </rPr>
      <t>+</t>
    </r>
    <r>
      <rPr>
        <sz val="12"/>
        <rFont val="標楷體"/>
        <family val="4"/>
      </rPr>
      <t>甜橙</t>
    </r>
    <r>
      <rPr>
        <sz val="12"/>
        <rFont val="Arial"/>
        <family val="2"/>
      </rPr>
      <t>+</t>
    </r>
    <r>
      <rPr>
        <sz val="12"/>
        <rFont val="標楷體"/>
        <family val="4"/>
      </rPr>
      <t>澳洲茶樹</t>
    </r>
    <r>
      <rPr>
        <sz val="12"/>
        <rFont val="Arial"/>
        <family val="2"/>
      </rPr>
      <t xml:space="preserve">  </t>
    </r>
    <r>
      <rPr>
        <sz val="12"/>
        <rFont val="標楷體"/>
        <family val="4"/>
      </rPr>
      <t>甘油</t>
    </r>
    <r>
      <rPr>
        <sz val="12"/>
        <rFont val="Arial"/>
        <family val="2"/>
      </rPr>
      <t xml:space="preserve"> </t>
    </r>
    <r>
      <rPr>
        <sz val="12"/>
        <rFont val="標楷體"/>
        <family val="4"/>
      </rPr>
      <t>活水源海鹽</t>
    </r>
    <r>
      <rPr>
        <sz val="12"/>
        <rFont val="Arial"/>
        <family val="2"/>
      </rPr>
      <t>+</t>
    </r>
    <r>
      <rPr>
        <sz val="12"/>
        <rFont val="標楷體"/>
        <family val="4"/>
      </rPr>
      <t>冰糖</t>
    </r>
    <r>
      <rPr>
        <sz val="12"/>
        <rFont val="Arial"/>
        <family val="2"/>
      </rPr>
      <t xml:space="preserve">  </t>
    </r>
    <r>
      <rPr>
        <sz val="12"/>
        <rFont val="標楷體"/>
        <family val="4"/>
      </rPr>
      <t>維他命</t>
    </r>
    <r>
      <rPr>
        <sz val="12"/>
        <rFont val="Arial"/>
        <family val="2"/>
      </rPr>
      <t xml:space="preserve">E 
</t>
    </r>
    <r>
      <rPr>
        <sz val="12"/>
        <rFont val="標楷體"/>
        <family val="4"/>
      </rPr>
      <t>適用：嬰幼兒，各型、敏感性膚質。主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</si>
  <si>
    <r>
      <t xml:space="preserve">
</t>
    </r>
    <r>
      <rPr>
        <b/>
        <sz val="12"/>
        <rFont val="標楷體"/>
        <family val="4"/>
      </rPr>
      <t>盈動平安淨身能量‧加強肌膚自然康復力</t>
    </r>
    <r>
      <rPr>
        <sz val="12"/>
        <color indexed="50"/>
        <rFont val="Arial"/>
        <family val="2"/>
      </rPr>
      <t xml:space="preserve"> (</t>
    </r>
    <r>
      <rPr>
        <sz val="12"/>
        <color indexed="50"/>
        <rFont val="標楷體"/>
        <family val="4"/>
      </rPr>
      <t>特別寶貝過敏性肌膚</t>
    </r>
    <r>
      <rPr>
        <sz val="12"/>
        <color indexed="50"/>
        <rFont val="Arial"/>
        <family val="2"/>
      </rPr>
      <t>)</t>
    </r>
    <r>
      <rPr>
        <sz val="12"/>
        <rFont val="Arial"/>
        <family val="2"/>
      </rPr>
      <t xml:space="preserve">
</t>
    </r>
    <r>
      <rPr>
        <sz val="12"/>
        <rFont val="標楷體"/>
        <family val="4"/>
      </rPr>
      <t>成份：紫草葉</t>
    </r>
    <r>
      <rPr>
        <sz val="12"/>
        <rFont val="Arial"/>
        <family val="2"/>
      </rPr>
      <t>(</t>
    </r>
    <r>
      <rPr>
        <sz val="12"/>
        <rFont val="標楷體"/>
        <family val="4"/>
      </rPr>
      <t>康復力</t>
    </r>
    <r>
      <rPr>
        <sz val="12"/>
        <rFont val="Arial"/>
        <family val="2"/>
      </rPr>
      <t>)+</t>
    </r>
    <r>
      <rPr>
        <sz val="12"/>
        <rFont val="標楷體"/>
        <family val="4"/>
      </rPr>
      <t>抹草</t>
    </r>
    <r>
      <rPr>
        <sz val="12"/>
        <rFont val="Arial"/>
        <family val="2"/>
      </rPr>
      <t>+</t>
    </r>
    <r>
      <rPr>
        <sz val="12"/>
        <rFont val="標楷體"/>
        <family val="4"/>
      </rPr>
      <t>艾草</t>
    </r>
    <r>
      <rPr>
        <sz val="12"/>
        <rFont val="Arial"/>
        <family val="2"/>
      </rPr>
      <t>+</t>
    </r>
    <r>
      <rPr>
        <sz val="12"/>
        <rFont val="標楷體"/>
        <family val="4"/>
      </rPr>
      <t>香茅萃取液</t>
    </r>
    <r>
      <rPr>
        <sz val="12"/>
        <rFont val="Arial"/>
        <family val="2"/>
      </rPr>
      <t xml:space="preserve"> </t>
    </r>
    <r>
      <rPr>
        <sz val="12"/>
        <rFont val="標楷體"/>
        <family val="4"/>
      </rPr>
      <t>紫草浸泡頂級處女橄欖油</t>
    </r>
    <r>
      <rPr>
        <sz val="12"/>
        <rFont val="Arial"/>
        <family val="2"/>
      </rPr>
      <t xml:space="preserve"> </t>
    </r>
    <r>
      <rPr>
        <sz val="12"/>
        <rFont val="標楷體"/>
        <family val="4"/>
      </rPr>
      <t>康諾米胚芽油</t>
    </r>
    <r>
      <rPr>
        <sz val="12"/>
        <rFont val="Arial"/>
        <family val="2"/>
      </rPr>
      <t xml:space="preserve"> </t>
    </r>
    <r>
      <rPr>
        <sz val="12"/>
        <rFont val="標楷體"/>
        <family val="4"/>
      </rPr>
      <t>甜杏仁油</t>
    </r>
    <r>
      <rPr>
        <sz val="12"/>
        <rFont val="Arial"/>
        <family val="2"/>
      </rPr>
      <t xml:space="preserve"> </t>
    </r>
    <r>
      <rPr>
        <sz val="12"/>
        <rFont val="標楷體"/>
        <family val="4"/>
      </rPr>
      <t>棕櫚油</t>
    </r>
    <r>
      <rPr>
        <sz val="12"/>
        <rFont val="Arial"/>
        <family val="2"/>
      </rPr>
      <t xml:space="preserve"> </t>
    </r>
    <r>
      <rPr>
        <sz val="12"/>
        <rFont val="標楷體"/>
        <family val="4"/>
      </rPr>
      <t>椰子油</t>
    </r>
    <r>
      <rPr>
        <sz val="12"/>
        <rFont val="Arial"/>
        <family val="2"/>
      </rPr>
      <t xml:space="preserve"> </t>
    </r>
    <r>
      <rPr>
        <sz val="12"/>
        <rFont val="標楷體"/>
        <family val="4"/>
      </rPr>
      <t>蓖麻油</t>
    </r>
    <r>
      <rPr>
        <sz val="12"/>
        <rFont val="Arial"/>
        <family val="2"/>
      </rPr>
      <t xml:space="preserve"> </t>
    </r>
    <r>
      <rPr>
        <sz val="12"/>
        <rFont val="標楷體"/>
        <family val="4"/>
      </rPr>
      <t>可可脂</t>
    </r>
    <r>
      <rPr>
        <sz val="12"/>
        <rFont val="Arial"/>
        <family val="2"/>
      </rPr>
      <t xml:space="preserve"> </t>
    </r>
    <r>
      <rPr>
        <sz val="12"/>
        <rFont val="標楷體"/>
        <family val="4"/>
      </rPr>
      <t>負離子能量水</t>
    </r>
    <r>
      <rPr>
        <sz val="12"/>
        <rFont val="Arial"/>
        <family val="2"/>
      </rPr>
      <t xml:space="preserve">  </t>
    </r>
    <r>
      <rPr>
        <sz val="12"/>
        <rFont val="標楷體"/>
        <family val="4"/>
      </rPr>
      <t>添加：</t>
    </r>
    <r>
      <rPr>
        <sz val="12"/>
        <rFont val="Arial"/>
        <family val="2"/>
      </rPr>
      <t xml:space="preserve"> </t>
    </r>
    <r>
      <rPr>
        <sz val="12"/>
        <rFont val="標楷體"/>
        <family val="4"/>
      </rPr>
      <t>香茅</t>
    </r>
    <r>
      <rPr>
        <sz val="12"/>
        <rFont val="Arial"/>
        <family val="2"/>
      </rPr>
      <t>+</t>
    </r>
    <r>
      <rPr>
        <sz val="12"/>
        <rFont val="標楷體"/>
        <family val="4"/>
      </rPr>
      <t>艾草</t>
    </r>
    <r>
      <rPr>
        <sz val="12"/>
        <rFont val="Arial"/>
        <family val="2"/>
      </rPr>
      <t>+</t>
    </r>
    <r>
      <rPr>
        <sz val="12"/>
        <rFont val="標楷體"/>
        <family val="4"/>
      </rPr>
      <t>檀香</t>
    </r>
    <r>
      <rPr>
        <sz val="12"/>
        <rFont val="Arial"/>
        <family val="2"/>
      </rPr>
      <t>+</t>
    </r>
    <r>
      <rPr>
        <sz val="12"/>
        <rFont val="標楷體"/>
        <family val="4"/>
      </rPr>
      <t>歐薄荷精油</t>
    </r>
    <r>
      <rPr>
        <sz val="12"/>
        <rFont val="Arial"/>
        <family val="2"/>
      </rPr>
      <t xml:space="preserve">  </t>
    </r>
    <r>
      <rPr>
        <sz val="10"/>
        <rFont val="標楷體"/>
        <family val="4"/>
      </rPr>
      <t>適用：嬰幼兒，各型、敏感性膚質。主</t>
    </r>
    <r>
      <rPr>
        <sz val="10"/>
        <rFont val="Arial"/>
        <family val="2"/>
      </rPr>
      <t>-</t>
    </r>
    <r>
      <rPr>
        <sz val="10"/>
        <rFont val="標楷體"/>
        <family val="4"/>
      </rPr>
      <t>洗臉及沐浴</t>
    </r>
    <r>
      <rPr>
        <sz val="10"/>
        <rFont val="Arial"/>
        <family val="2"/>
      </rPr>
      <t xml:space="preserve"> </t>
    </r>
    <r>
      <rPr>
        <sz val="10"/>
        <rFont val="標楷體"/>
        <family val="4"/>
      </rPr>
      <t>次</t>
    </r>
    <r>
      <rPr>
        <sz val="10"/>
        <rFont val="Arial"/>
        <family val="2"/>
      </rPr>
      <t>-</t>
    </r>
    <r>
      <rPr>
        <sz val="10"/>
        <rFont val="標楷體"/>
        <family val="4"/>
      </rPr>
      <t>洗髮</t>
    </r>
  </si>
  <si>
    <r>
      <t xml:space="preserve">
</t>
    </r>
    <r>
      <rPr>
        <b/>
        <sz val="12"/>
        <rFont val="標楷體"/>
        <family val="4"/>
      </rPr>
      <t>純粹頂級橄欖的愛撫‧深層溫和滋養</t>
    </r>
    <r>
      <rPr>
        <sz val="12"/>
        <color indexed="50"/>
        <rFont val="Arial"/>
        <family val="2"/>
      </rPr>
      <t xml:space="preserve"> (</t>
    </r>
    <r>
      <rPr>
        <sz val="12"/>
        <color indexed="50"/>
        <rFont val="標楷體"/>
        <family val="4"/>
      </rPr>
      <t>特別寶貝過敏性肌膚</t>
    </r>
    <r>
      <rPr>
        <sz val="12"/>
        <color indexed="50"/>
        <rFont val="Arial"/>
        <family val="2"/>
      </rPr>
      <t>)</t>
    </r>
    <r>
      <rPr>
        <b/>
        <sz val="12"/>
        <rFont val="標楷體"/>
        <family val="4"/>
      </rPr>
      <t xml:space="preserve">
</t>
    </r>
    <r>
      <rPr>
        <sz val="12"/>
        <rFont val="標楷體"/>
        <family val="4"/>
      </rPr>
      <t>成份：頂級處女橄欖油</t>
    </r>
    <r>
      <rPr>
        <sz val="12"/>
        <rFont val="Arial"/>
        <family val="2"/>
      </rPr>
      <t xml:space="preserve">78% </t>
    </r>
    <r>
      <rPr>
        <sz val="12"/>
        <rFont val="標楷體"/>
        <family val="4"/>
      </rPr>
      <t>乳油木果脂</t>
    </r>
    <r>
      <rPr>
        <sz val="12"/>
        <rFont val="Arial"/>
        <family val="2"/>
      </rPr>
      <t xml:space="preserve"> </t>
    </r>
    <r>
      <rPr>
        <sz val="12"/>
        <rFont val="標楷體"/>
        <family val="4"/>
      </rPr>
      <t>負離子能量活水</t>
    </r>
    <r>
      <rPr>
        <sz val="12"/>
        <rFont val="Arial"/>
        <family val="2"/>
      </rPr>
      <t xml:space="preserve">  </t>
    </r>
    <r>
      <rPr>
        <sz val="12"/>
        <rFont val="標楷體"/>
        <family val="4"/>
      </rPr>
      <t>添加：荷荷巴油</t>
    </r>
    <r>
      <rPr>
        <sz val="12"/>
        <rFont val="Arial"/>
        <family val="2"/>
      </rPr>
      <t xml:space="preserve">  </t>
    </r>
    <r>
      <rPr>
        <sz val="12"/>
        <rFont val="標楷體"/>
        <family val="4"/>
      </rPr>
      <t>薰衣草</t>
    </r>
    <r>
      <rPr>
        <sz val="12"/>
        <rFont val="Arial"/>
        <family val="2"/>
      </rPr>
      <t>+</t>
    </r>
    <r>
      <rPr>
        <sz val="12"/>
        <rFont val="標楷體"/>
        <family val="4"/>
      </rPr>
      <t>甜橙</t>
    </r>
    <r>
      <rPr>
        <sz val="12"/>
        <rFont val="Arial"/>
        <family val="2"/>
      </rPr>
      <t>+</t>
    </r>
    <r>
      <rPr>
        <sz val="12"/>
        <rFont val="標楷體"/>
        <family val="4"/>
      </rPr>
      <t>檜木等精油</t>
    </r>
    <r>
      <rPr>
        <sz val="12"/>
        <rFont val="Arial"/>
        <family val="2"/>
      </rPr>
      <t xml:space="preserve">  </t>
    </r>
    <r>
      <rPr>
        <sz val="12"/>
        <rFont val="標楷體"/>
        <family val="4"/>
      </rPr>
      <t>適用：嬰幼兒，各型、敏感性膚質。主</t>
    </r>
    <r>
      <rPr>
        <sz val="12"/>
        <rFont val="Arial"/>
        <family val="2"/>
      </rPr>
      <t>-</t>
    </r>
    <r>
      <rPr>
        <sz val="12"/>
        <rFont val="標楷體"/>
        <family val="4"/>
      </rPr>
      <t>洗臉及沐浴</t>
    </r>
    <r>
      <rPr>
        <sz val="12"/>
        <rFont val="Arial"/>
        <family val="2"/>
      </rPr>
      <t xml:space="preserve"> </t>
    </r>
    <r>
      <rPr>
        <sz val="12"/>
        <rFont val="標楷體"/>
        <family val="4"/>
      </rPr>
      <t>次</t>
    </r>
    <r>
      <rPr>
        <sz val="12"/>
        <rFont val="Arial"/>
        <family val="2"/>
      </rPr>
      <t>-</t>
    </r>
    <r>
      <rPr>
        <sz val="12"/>
        <rFont val="標楷體"/>
        <family val="4"/>
      </rPr>
      <t>洗髮</t>
    </r>
    <r>
      <rPr>
        <b/>
        <sz val="12"/>
        <rFont val="Arial"/>
        <family val="2"/>
      </rPr>
      <t xml:space="preserve"> </t>
    </r>
    <r>
      <rPr>
        <sz val="12"/>
        <rFont val="Arial"/>
        <family val="2"/>
      </rPr>
      <t xml:space="preserve"> </t>
    </r>
  </si>
  <si>
    <r>
      <t xml:space="preserve">平安無憂紫草
</t>
    </r>
    <r>
      <rPr>
        <b/>
        <sz val="12"/>
        <rFont val="標楷體"/>
        <family val="4"/>
      </rPr>
      <t>泡澡錠</t>
    </r>
  </si>
  <si>
    <r>
      <t xml:space="preserve">盈動平安淨身能量‧加強肌膚自然康復力
</t>
    </r>
    <r>
      <rPr>
        <sz val="12"/>
        <rFont val="標楷體"/>
        <family val="4"/>
      </rPr>
      <t>成份：紫草根+紫草葉(康復力)+抹草+艾草+香茅粉 乾燥薰衣草  薰衣草+檀香+艾草+香茅+澳洲茶樹精油  食品級小蘇打粉 玉米粉 無水檸檬酸
適用：六個月以上嬰幼兒，各型、敏感性膚質。</t>
    </r>
  </si>
  <si>
    <t>晶采五動
五色天然礦泥</t>
  </si>
  <si>
    <t>S4</t>
  </si>
  <si>
    <t>S5</t>
  </si>
  <si>
    <t>S6</t>
  </si>
  <si>
    <t>S7</t>
  </si>
  <si>
    <t>S9</t>
  </si>
  <si>
    <t>S10</t>
  </si>
  <si>
    <t>S11</t>
  </si>
  <si>
    <t>S12</t>
  </si>
  <si>
    <t>S13</t>
  </si>
  <si>
    <t>S14</t>
  </si>
  <si>
    <t>S16</t>
  </si>
  <si>
    <t>S17</t>
  </si>
  <si>
    <t>S18</t>
  </si>
  <si>
    <t>SD2</t>
  </si>
  <si>
    <t>SD5</t>
  </si>
  <si>
    <t>SD6</t>
  </si>
  <si>
    <t>SD7</t>
  </si>
  <si>
    <t>SD8</t>
  </si>
  <si>
    <t>SD9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</si>
</sst>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s>
  <fonts count="50">
    <font>
      <sz val="12"/>
      <name val="新細明體"/>
      <family val="1"/>
    </font>
    <font>
      <sz val="9"/>
      <name val="新細明體"/>
      <family val="1"/>
    </font>
    <font>
      <u val="single"/>
      <sz val="12"/>
      <color indexed="12"/>
      <name val="新細明體"/>
      <family val="1"/>
    </font>
    <font>
      <sz val="10"/>
      <name val="細明體"/>
      <family val="3"/>
    </font>
    <font>
      <u val="single"/>
      <sz val="12"/>
      <color indexed="36"/>
      <name val="新細明體"/>
      <family val="1"/>
    </font>
    <font>
      <sz val="11"/>
      <name val="新細明體"/>
      <family val="1"/>
    </font>
    <font>
      <b/>
      <sz val="14"/>
      <name val="標楷體"/>
      <family val="4"/>
    </font>
    <font>
      <b/>
      <sz val="10"/>
      <name val="標楷體"/>
      <family val="4"/>
    </font>
    <font>
      <b/>
      <sz val="12"/>
      <name val="標楷體"/>
      <family val="4"/>
    </font>
    <font>
      <sz val="14"/>
      <name val="標楷體"/>
      <family val="4"/>
    </font>
    <font>
      <sz val="12"/>
      <name val="標楷體"/>
      <family val="4"/>
    </font>
    <font>
      <sz val="10"/>
      <name val="標楷體"/>
      <family val="4"/>
    </font>
    <font>
      <sz val="8"/>
      <name val="標楷體"/>
      <family val="4"/>
    </font>
    <font>
      <b/>
      <sz val="11"/>
      <name val="標楷體"/>
      <family val="4"/>
    </font>
    <font>
      <sz val="12"/>
      <name val="Arial"/>
      <family val="2"/>
    </font>
    <font>
      <sz val="11"/>
      <name val="Arial"/>
      <family val="2"/>
    </font>
    <font>
      <b/>
      <sz val="10"/>
      <name val="Arial"/>
      <family val="2"/>
    </font>
    <font>
      <sz val="10"/>
      <name val="Arial"/>
      <family val="2"/>
    </font>
    <font>
      <sz val="8"/>
      <name val="Arial"/>
      <family val="2"/>
    </font>
    <font>
      <b/>
      <sz val="12"/>
      <name val="Arial"/>
      <family val="2"/>
    </font>
    <font>
      <b/>
      <sz val="11"/>
      <name val="Arial"/>
      <family val="2"/>
    </font>
    <font>
      <b/>
      <sz val="14"/>
      <name val="Arial"/>
      <family val="2"/>
    </font>
    <font>
      <sz val="14"/>
      <name val="Arial"/>
      <family val="2"/>
    </font>
    <font>
      <b/>
      <sz val="12"/>
      <name val="新細明體"/>
      <family val="1"/>
    </font>
    <font>
      <sz val="11"/>
      <name val="標楷體"/>
      <family val="4"/>
    </font>
    <font>
      <b/>
      <sz val="16"/>
      <name val="標楷體"/>
      <family val="4"/>
    </font>
    <font>
      <b/>
      <sz val="16"/>
      <name val="Arial"/>
      <family val="2"/>
    </font>
    <font>
      <sz val="16"/>
      <name val="標楷體"/>
      <family val="4"/>
    </font>
    <font>
      <sz val="16"/>
      <name val="Arial"/>
      <family val="2"/>
    </font>
    <font>
      <b/>
      <sz val="14"/>
      <color indexed="12"/>
      <name val="Arial"/>
      <family val="2"/>
    </font>
    <font>
      <sz val="12"/>
      <color indexed="55"/>
      <name val="Arial"/>
      <family val="2"/>
    </font>
    <font>
      <sz val="12"/>
      <color indexed="55"/>
      <name val="新細明體"/>
      <family val="1"/>
    </font>
    <font>
      <sz val="8"/>
      <color indexed="55"/>
      <name val="標楷體"/>
      <family val="4"/>
    </font>
    <font>
      <sz val="12"/>
      <color indexed="50"/>
      <name val="Arial"/>
      <family val="2"/>
    </font>
    <font>
      <sz val="12"/>
      <color indexed="50"/>
      <name val="標楷體"/>
      <family val="4"/>
    </font>
    <font>
      <b/>
      <sz val="14"/>
      <color indexed="8"/>
      <name val="標楷體"/>
      <family val="4"/>
    </font>
    <font>
      <b/>
      <sz val="12"/>
      <color indexed="8"/>
      <name val="標楷體"/>
      <family val="4"/>
    </font>
    <font>
      <sz val="12"/>
      <color indexed="57"/>
      <name val="Arial"/>
      <family val="2"/>
    </font>
    <font>
      <b/>
      <sz val="14"/>
      <color indexed="12"/>
      <name val="標楷體"/>
      <family val="4"/>
    </font>
    <font>
      <sz val="14"/>
      <name val="新細明體"/>
      <family val="1"/>
    </font>
    <font>
      <sz val="12"/>
      <color indexed="12"/>
      <name val="新細明體"/>
      <family val="1"/>
    </font>
    <font>
      <b/>
      <sz val="14"/>
      <color indexed="53"/>
      <name val="標楷體"/>
      <family val="4"/>
    </font>
    <font>
      <sz val="12"/>
      <color indexed="47"/>
      <name val="新細明體"/>
      <family val="1"/>
    </font>
    <font>
      <sz val="12"/>
      <color indexed="53"/>
      <name val="標楷體"/>
      <family val="4"/>
    </font>
    <font>
      <sz val="8"/>
      <name val="細明體"/>
      <family val="3"/>
    </font>
    <font>
      <sz val="9"/>
      <name val="標楷體"/>
      <family val="4"/>
    </font>
    <font>
      <sz val="9"/>
      <name val="Times New Roman"/>
      <family val="1"/>
    </font>
    <font>
      <sz val="8"/>
      <name val="Times New Roman"/>
      <family val="1"/>
    </font>
    <font>
      <b/>
      <sz val="16"/>
      <color indexed="12"/>
      <name val="標楷體"/>
      <family val="4"/>
    </font>
    <font>
      <b/>
      <sz val="16"/>
      <color indexed="12"/>
      <name val="Arial"/>
      <family val="2"/>
    </font>
  </fonts>
  <fills count="3">
    <fill>
      <patternFill/>
    </fill>
    <fill>
      <patternFill patternType="gray125"/>
    </fill>
    <fill>
      <patternFill patternType="solid">
        <fgColor indexed="47"/>
        <bgColor indexed="64"/>
      </patternFill>
    </fill>
  </fills>
  <borders count="11">
    <border>
      <left/>
      <right/>
      <top/>
      <bottom/>
      <diagonal/>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12">
    <xf numFmtId="0" fontId="0" fillId="0" borderId="0" xfId="0" applyAlignment="1">
      <alignment/>
    </xf>
    <xf numFmtId="0" fontId="5" fillId="0" borderId="0" xfId="0" applyFont="1" applyAlignment="1">
      <alignment/>
    </xf>
    <xf numFmtId="0" fontId="2" fillId="0" borderId="0" xfId="21" applyFont="1" applyAlignment="1">
      <alignment/>
    </xf>
    <xf numFmtId="0" fontId="14" fillId="0" borderId="1" xfId="0" applyFont="1" applyBorder="1" applyAlignment="1">
      <alignment/>
    </xf>
    <xf numFmtId="0" fontId="16" fillId="0" borderId="1" xfId="0" applyFont="1" applyBorder="1" applyAlignment="1">
      <alignment wrapText="1"/>
    </xf>
    <xf numFmtId="0" fontId="20" fillId="0" borderId="1" xfId="0" applyFont="1" applyBorder="1" applyAlignment="1">
      <alignment wrapText="1"/>
    </xf>
    <xf numFmtId="0" fontId="8" fillId="0" borderId="1" xfId="0" applyFont="1" applyBorder="1" applyAlignment="1">
      <alignment wrapText="1"/>
    </xf>
    <xf numFmtId="0" fontId="0" fillId="0" borderId="1" xfId="0" applyBorder="1" applyAlignment="1">
      <alignment/>
    </xf>
    <xf numFmtId="0" fontId="17" fillId="0" borderId="1" xfId="0" applyFont="1" applyBorder="1" applyAlignment="1">
      <alignment horizontal="right"/>
    </xf>
    <xf numFmtId="0" fontId="0" fillId="0" borderId="1" xfId="0" applyBorder="1" applyAlignment="1">
      <alignment horizontal="right"/>
    </xf>
    <xf numFmtId="0" fontId="14" fillId="0" borderId="1" xfId="0" applyFont="1" applyBorder="1" applyAlignment="1">
      <alignment horizontal="right"/>
    </xf>
    <xf numFmtId="0" fontId="18" fillId="0" borderId="1" xfId="0" applyFont="1" applyBorder="1" applyAlignment="1">
      <alignment horizontal="right"/>
    </xf>
    <xf numFmtId="0" fontId="14" fillId="0" borderId="1" xfId="0" applyFont="1" applyBorder="1" applyAlignment="1">
      <alignment horizontal="right" wrapText="1"/>
    </xf>
    <xf numFmtId="0" fontId="14" fillId="2" borderId="1" xfId="0" applyFont="1" applyFill="1" applyBorder="1" applyAlignment="1">
      <alignment/>
    </xf>
    <xf numFmtId="0" fontId="17" fillId="2" borderId="1" xfId="0" applyFont="1" applyFill="1" applyBorder="1" applyAlignment="1">
      <alignment horizontal="center"/>
    </xf>
    <xf numFmtId="0" fontId="0" fillId="2" borderId="1" xfId="0" applyFill="1" applyBorder="1" applyAlignment="1">
      <alignment horizontal="center"/>
    </xf>
    <xf numFmtId="0" fontId="14" fillId="2" borderId="1" xfId="0" applyFont="1" applyFill="1" applyBorder="1" applyAlignment="1">
      <alignment horizontal="right"/>
    </xf>
    <xf numFmtId="0" fontId="0" fillId="2" borderId="1" xfId="0" applyFill="1" applyBorder="1" applyAlignment="1">
      <alignment horizontal="right"/>
    </xf>
    <xf numFmtId="0" fontId="8" fillId="2" borderId="1" xfId="0" applyFont="1" applyFill="1" applyBorder="1" applyAlignment="1">
      <alignment wrapText="1"/>
    </xf>
    <xf numFmtId="0" fontId="0" fillId="2" borderId="1" xfId="0" applyFont="1" applyFill="1" applyBorder="1" applyAlignment="1">
      <alignment/>
    </xf>
    <xf numFmtId="0" fontId="0" fillId="0" borderId="0" xfId="0" applyBorder="1" applyAlignment="1">
      <alignment/>
    </xf>
    <xf numFmtId="0" fontId="18" fillId="0" borderId="1" xfId="0" applyFont="1" applyBorder="1" applyAlignment="1">
      <alignment/>
    </xf>
    <xf numFmtId="0" fontId="18"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21" fillId="0" borderId="1" xfId="0" applyFont="1" applyBorder="1" applyAlignment="1">
      <alignment horizontal="right"/>
    </xf>
    <xf numFmtId="0" fontId="6" fillId="0" borderId="1" xfId="0" applyFont="1" applyBorder="1" applyAlignment="1">
      <alignment/>
    </xf>
    <xf numFmtId="0" fontId="6" fillId="0" borderId="1" xfId="0" applyFont="1" applyBorder="1" applyAlignment="1">
      <alignment wrapText="1"/>
    </xf>
    <xf numFmtId="0" fontId="21" fillId="0" borderId="1" xfId="0" applyFont="1" applyBorder="1" applyAlignment="1">
      <alignment wrapText="1"/>
    </xf>
    <xf numFmtId="0" fontId="25" fillId="2" borderId="1" xfId="0" applyFont="1" applyFill="1" applyBorder="1" applyAlignment="1">
      <alignment/>
    </xf>
    <xf numFmtId="0" fontId="8" fillId="2" borderId="1" xfId="21" applyFont="1" applyFill="1" applyBorder="1" applyAlignment="1">
      <alignment wrapText="1"/>
    </xf>
    <xf numFmtId="0" fontId="18" fillId="0" borderId="1" xfId="0" applyFont="1" applyBorder="1" applyAlignment="1">
      <alignment horizontal="right" wrapText="1"/>
    </xf>
    <xf numFmtId="0" fontId="6" fillId="0" borderId="1" xfId="0" applyFont="1" applyBorder="1" applyAlignment="1">
      <alignment horizontal="left"/>
    </xf>
    <xf numFmtId="0" fontId="19" fillId="0" borderId="1" xfId="0" applyFont="1" applyBorder="1" applyAlignment="1">
      <alignment horizontal="left" wrapText="1"/>
    </xf>
    <xf numFmtId="0" fontId="12" fillId="0" borderId="0" xfId="0" applyFont="1" applyBorder="1" applyAlignment="1">
      <alignment horizontal="right" wrapText="1"/>
    </xf>
    <xf numFmtId="0" fontId="14" fillId="0" borderId="0" xfId="0" applyFont="1" applyBorder="1" applyAlignment="1">
      <alignment horizontal="right"/>
    </xf>
    <xf numFmtId="0" fontId="0" fillId="0" borderId="0" xfId="0" applyBorder="1" applyAlignment="1">
      <alignment horizontal="right"/>
    </xf>
    <xf numFmtId="0" fontId="8" fillId="0" borderId="1" xfId="0" applyFont="1" applyBorder="1" applyAlignment="1">
      <alignment horizontal="left" wrapText="1"/>
    </xf>
    <xf numFmtId="0" fontId="31" fillId="0" borderId="0" xfId="0" applyFont="1" applyAlignment="1">
      <alignment/>
    </xf>
    <xf numFmtId="0" fontId="30" fillId="0" borderId="1" xfId="0" applyFont="1" applyBorder="1" applyAlignment="1">
      <alignment horizontal="right"/>
    </xf>
    <xf numFmtId="0" fontId="31" fillId="0" borderId="1" xfId="0" applyFont="1" applyBorder="1" applyAlignment="1">
      <alignment horizontal="right"/>
    </xf>
    <xf numFmtId="0" fontId="17" fillId="2" borderId="1" xfId="0" applyFont="1" applyFill="1" applyBorder="1" applyAlignment="1">
      <alignment horizontal="center" wrapText="1"/>
    </xf>
    <xf numFmtId="0" fontId="19" fillId="0" borderId="1" xfId="0" applyFont="1" applyBorder="1" applyAlignment="1">
      <alignment wrapText="1"/>
    </xf>
    <xf numFmtId="0" fontId="5" fillId="0" borderId="0" xfId="0" applyFont="1" applyBorder="1" applyAlignment="1">
      <alignment/>
    </xf>
    <xf numFmtId="0" fontId="35" fillId="0" borderId="0" xfId="0" applyFont="1" applyFill="1" applyBorder="1" applyAlignment="1">
      <alignment horizontal="center" vertical="center"/>
    </xf>
    <xf numFmtId="176" fontId="36" fillId="0" borderId="0" xfId="0" applyNumberFormat="1" applyFont="1" applyFill="1" applyBorder="1" applyAlignment="1">
      <alignment horizontal="center" vertical="center"/>
    </xf>
    <xf numFmtId="0" fontId="6" fillId="0" borderId="1" xfId="0" applyFont="1" applyBorder="1" applyAlignment="1">
      <alignment horizontal="left" wrapText="1"/>
    </xf>
    <xf numFmtId="0" fontId="0" fillId="0" borderId="1" xfId="0" applyFont="1" applyBorder="1" applyAlignment="1">
      <alignment horizontal="right"/>
    </xf>
    <xf numFmtId="0" fontId="18" fillId="0" borderId="1" xfId="0" applyFont="1" applyFill="1" applyBorder="1" applyAlignment="1">
      <alignment/>
    </xf>
    <xf numFmtId="0" fontId="6" fillId="0" borderId="1" xfId="0" applyFont="1" applyFill="1" applyBorder="1" applyAlignment="1">
      <alignment/>
    </xf>
    <xf numFmtId="0" fontId="0" fillId="0" borderId="1" xfId="0" applyFill="1" applyBorder="1" applyAlignment="1">
      <alignment horizontal="right"/>
    </xf>
    <xf numFmtId="0" fontId="6" fillId="0" borderId="1" xfId="0" applyFont="1" applyFill="1" applyBorder="1" applyAlignment="1">
      <alignment wrapText="1"/>
    </xf>
    <xf numFmtId="0" fontId="0" fillId="0" borderId="0" xfId="0" applyFill="1" applyAlignment="1">
      <alignment/>
    </xf>
    <xf numFmtId="0" fontId="0" fillId="0" borderId="1" xfId="0" applyFont="1" applyBorder="1" applyAlignment="1">
      <alignment/>
    </xf>
    <xf numFmtId="0" fontId="12" fillId="0" borderId="1" xfId="0" applyFont="1" applyBorder="1" applyAlignment="1">
      <alignment horizontal="right" wrapText="1"/>
    </xf>
    <xf numFmtId="0" fontId="18" fillId="0" borderId="1" xfId="0" applyFont="1" applyBorder="1" applyAlignment="1">
      <alignment horizontal="left"/>
    </xf>
    <xf numFmtId="0" fontId="21" fillId="0" borderId="1" xfId="0" applyFont="1" applyBorder="1" applyAlignment="1">
      <alignment horizontal="left" wrapText="1"/>
    </xf>
    <xf numFmtId="0" fontId="0" fillId="2" borderId="1" xfId="0" applyFill="1" applyBorder="1" applyAlignment="1">
      <alignment/>
    </xf>
    <xf numFmtId="0" fontId="41" fillId="0" borderId="1" xfId="0" applyFont="1" applyBorder="1" applyAlignment="1">
      <alignment horizontal="left" wrapText="1"/>
    </xf>
    <xf numFmtId="0" fontId="6" fillId="0" borderId="1" xfId="0" applyFont="1" applyBorder="1" applyAlignment="1">
      <alignment horizontal="right" wrapText="1"/>
    </xf>
    <xf numFmtId="0" fontId="0" fillId="0" borderId="1" xfId="0" applyFont="1" applyFill="1" applyBorder="1" applyAlignment="1">
      <alignment horizontal="right"/>
    </xf>
    <xf numFmtId="0" fontId="0" fillId="0" borderId="0" xfId="0" applyFont="1" applyAlignment="1">
      <alignment/>
    </xf>
    <xf numFmtId="0" fontId="18" fillId="0" borderId="1" xfId="0" applyFont="1" applyBorder="1" applyAlignment="1">
      <alignment horizontal="left" wrapText="1"/>
    </xf>
    <xf numFmtId="0" fontId="6" fillId="2" borderId="1" xfId="0" applyFont="1" applyFill="1" applyBorder="1" applyAlignment="1">
      <alignment wrapText="1"/>
    </xf>
    <xf numFmtId="0" fontId="8" fillId="0" borderId="1" xfId="0" applyFont="1" applyFill="1" applyBorder="1" applyAlignment="1">
      <alignment wrapText="1"/>
    </xf>
    <xf numFmtId="0" fontId="14" fillId="0" borderId="1" xfId="0" applyFont="1" applyFill="1" applyBorder="1" applyAlignment="1">
      <alignment/>
    </xf>
    <xf numFmtId="0" fontId="0" fillId="0" borderId="1" xfId="0" applyFill="1" applyBorder="1" applyAlignment="1">
      <alignment/>
    </xf>
    <xf numFmtId="0" fontId="19" fillId="0" borderId="1" xfId="0" applyFont="1" applyFill="1" applyBorder="1" applyAlignment="1">
      <alignment wrapText="1"/>
    </xf>
    <xf numFmtId="0" fontId="16" fillId="0" borderId="1" xfId="0" applyFont="1" applyFill="1" applyBorder="1" applyAlignment="1">
      <alignment wrapText="1"/>
    </xf>
    <xf numFmtId="0" fontId="0" fillId="0" borderId="1" xfId="0" applyFont="1" applyFill="1" applyBorder="1" applyAlignment="1">
      <alignment/>
    </xf>
    <xf numFmtId="0" fontId="0" fillId="0" borderId="0" xfId="0" applyFont="1" applyFill="1" applyAlignment="1">
      <alignment/>
    </xf>
    <xf numFmtId="0" fontId="45" fillId="0" borderId="2" xfId="0" applyFont="1" applyBorder="1" applyAlignment="1">
      <alignment/>
    </xf>
    <xf numFmtId="0" fontId="12" fillId="0" borderId="3" xfId="0" applyFont="1" applyBorder="1" applyAlignment="1">
      <alignment wrapText="1"/>
    </xf>
    <xf numFmtId="0" fontId="47" fillId="0" borderId="3" xfId="0" applyFont="1" applyBorder="1" applyAlignment="1">
      <alignment wrapText="1"/>
    </xf>
    <xf numFmtId="0" fontId="45" fillId="0" borderId="2" xfId="0" applyFont="1" applyBorder="1" applyAlignment="1">
      <alignment wrapText="1"/>
    </xf>
    <xf numFmtId="0" fontId="11" fillId="0" borderId="4" xfId="0" applyFont="1" applyBorder="1" applyAlignment="1">
      <alignment horizontal="center"/>
    </xf>
    <xf numFmtId="0" fontId="11" fillId="0" borderId="5" xfId="0" applyFont="1" applyBorder="1" applyAlignment="1">
      <alignment horizontal="center"/>
    </xf>
    <xf numFmtId="0" fontId="13" fillId="0" borderId="1" xfId="0" applyFont="1" applyBorder="1" applyAlignment="1">
      <alignment horizontal="left" wrapText="1"/>
    </xf>
    <xf numFmtId="0" fontId="42" fillId="2" borderId="1" xfId="0" applyFont="1" applyFill="1" applyBorder="1" applyAlignment="1">
      <alignment/>
    </xf>
    <xf numFmtId="0" fontId="10" fillId="0" borderId="1" xfId="0" applyFont="1" applyFill="1" applyBorder="1" applyAlignment="1">
      <alignment wrapText="1"/>
    </xf>
    <xf numFmtId="0" fontId="14" fillId="0" borderId="1" xfId="0" applyFont="1" applyFill="1" applyBorder="1" applyAlignment="1">
      <alignment wrapText="1"/>
    </xf>
    <xf numFmtId="0" fontId="23" fillId="0" borderId="1" xfId="0" applyFont="1" applyBorder="1" applyAlignment="1">
      <alignment horizontal="right"/>
    </xf>
    <xf numFmtId="0" fontId="6" fillId="0" borderId="1" xfId="0" applyFont="1" applyBorder="1" applyAlignment="1">
      <alignment horizontal="right"/>
    </xf>
    <xf numFmtId="0" fontId="0" fillId="0" borderId="0" xfId="0" applyAlignment="1">
      <alignment/>
    </xf>
    <xf numFmtId="177" fontId="21" fillId="0" borderId="6" xfId="0" applyNumberFormat="1" applyFont="1" applyBorder="1" applyAlignment="1">
      <alignment horizontal="right"/>
    </xf>
    <xf numFmtId="0" fontId="40" fillId="0" borderId="7" xfId="0" applyFont="1" applyBorder="1" applyAlignment="1">
      <alignment/>
    </xf>
    <xf numFmtId="0" fontId="12" fillId="0" borderId="1" xfId="0" applyFont="1" applyBorder="1" applyAlignment="1">
      <alignment horizontal="right" wrapText="1"/>
    </xf>
    <xf numFmtId="0" fontId="18" fillId="0" borderId="1" xfId="0" applyFont="1" applyBorder="1" applyAlignment="1">
      <alignment horizontal="right"/>
    </xf>
    <xf numFmtId="0" fontId="14" fillId="0" borderId="1" xfId="0" applyFont="1" applyBorder="1" applyAlignment="1">
      <alignment horizontal="right"/>
    </xf>
    <xf numFmtId="0" fontId="32" fillId="0" borderId="1" xfId="0" applyFont="1" applyBorder="1" applyAlignment="1">
      <alignment horizontal="right" wrapText="1"/>
    </xf>
    <xf numFmtId="0" fontId="30" fillId="0" borderId="1" xfId="0" applyFont="1" applyBorder="1" applyAlignment="1">
      <alignment horizontal="right"/>
    </xf>
    <xf numFmtId="0" fontId="27" fillId="0" borderId="1" xfId="0" applyFont="1" applyBorder="1" applyAlignment="1">
      <alignment wrapText="1"/>
    </xf>
    <xf numFmtId="0" fontId="0" fillId="0" borderId="1" xfId="0" applyBorder="1" applyAlignment="1">
      <alignment/>
    </xf>
    <xf numFmtId="0" fontId="25" fillId="0" borderId="8" xfId="0" applyFont="1" applyBorder="1" applyAlignment="1">
      <alignment wrapText="1"/>
    </xf>
    <xf numFmtId="0" fontId="14" fillId="0" borderId="8" xfId="0" applyFont="1" applyBorder="1" applyAlignment="1">
      <alignment/>
    </xf>
    <xf numFmtId="0" fontId="0" fillId="0" borderId="8" xfId="0" applyBorder="1" applyAlignment="1">
      <alignment/>
    </xf>
    <xf numFmtId="0" fontId="6" fillId="0" borderId="1" xfId="0" applyFont="1" applyBorder="1" applyAlignment="1">
      <alignment horizontal="right" wrapText="1"/>
    </xf>
    <xf numFmtId="0" fontId="21" fillId="0" borderId="1" xfId="0" applyFont="1" applyBorder="1" applyAlignment="1">
      <alignment horizontal="right"/>
    </xf>
    <xf numFmtId="0" fontId="35" fillId="0" borderId="0" xfId="0" applyFont="1" applyFill="1" applyBorder="1" applyAlignment="1">
      <alignment horizontal="center" vertical="center"/>
    </xf>
    <xf numFmtId="0" fontId="21" fillId="0" borderId="0" xfId="0" applyFont="1" applyBorder="1" applyAlignment="1">
      <alignment wrapText="1"/>
    </xf>
    <xf numFmtId="0" fontId="48" fillId="0" borderId="0" xfId="0" applyFont="1" applyBorder="1" applyAlignment="1">
      <alignment wrapText="1"/>
    </xf>
    <xf numFmtId="0" fontId="29" fillId="0" borderId="0" xfId="0" applyFont="1" applyBorder="1" applyAlignment="1">
      <alignment/>
    </xf>
    <xf numFmtId="0" fontId="21" fillId="0" borderId="1" xfId="0" applyFont="1" applyBorder="1" applyAlignment="1">
      <alignment/>
    </xf>
    <xf numFmtId="0" fontId="6" fillId="0" borderId="1" xfId="0" applyFont="1" applyBorder="1" applyAlignment="1">
      <alignment horizontal="right"/>
    </xf>
    <xf numFmtId="0" fontId="39" fillId="0" borderId="1" xfId="0" applyFont="1" applyBorder="1" applyAlignment="1">
      <alignment horizontal="right"/>
    </xf>
    <xf numFmtId="177" fontId="21" fillId="0" borderId="9" xfId="0" applyNumberFormat="1" applyFont="1" applyBorder="1" applyAlignment="1">
      <alignment horizontal="right"/>
    </xf>
    <xf numFmtId="177" fontId="0" fillId="0" borderId="6" xfId="0" applyNumberFormat="1" applyBorder="1" applyAlignment="1">
      <alignment horizontal="right"/>
    </xf>
    <xf numFmtId="177" fontId="0" fillId="0" borderId="10" xfId="0" applyNumberFormat="1" applyBorder="1" applyAlignment="1">
      <alignment horizontal="right"/>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18" fillId="0" borderId="1" xfId="0" applyFont="1" applyBorder="1" applyAlignment="1">
      <alignment horizontal="right" wrapText="1"/>
    </xf>
    <xf numFmtId="0" fontId="25" fillId="0" borderId="0" xfId="0" applyFont="1" applyAlignment="1">
      <alignment/>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xdr:row>
      <xdr:rowOff>266700</xdr:rowOff>
    </xdr:from>
    <xdr:to>
      <xdr:col>6</xdr:col>
      <xdr:colOff>171450</xdr:colOff>
      <xdr:row>1</xdr:row>
      <xdr:rowOff>1647825</xdr:rowOff>
    </xdr:to>
    <xdr:pic>
      <xdr:nvPicPr>
        <xdr:cNvPr id="1" name="Picture 4"/>
        <xdr:cNvPicPr preferRelativeResize="1">
          <a:picLocks noChangeAspect="1"/>
        </xdr:cNvPicPr>
      </xdr:nvPicPr>
      <xdr:blipFill>
        <a:blip r:embed="rId1"/>
        <a:stretch>
          <a:fillRect/>
        </a:stretch>
      </xdr:blipFill>
      <xdr:spPr>
        <a:xfrm>
          <a:off x="9582150" y="638175"/>
          <a:ext cx="1323975" cy="1390650"/>
        </a:xfrm>
        <a:prstGeom prst="rect">
          <a:avLst/>
        </a:prstGeom>
        <a:noFill/>
        <a:ln w="9525" cmpd="sng">
          <a:noFill/>
        </a:ln>
      </xdr:spPr>
    </xdr:pic>
    <xdr:clientData/>
  </xdr:twoCellAnchor>
  <xdr:twoCellAnchor>
    <xdr:from>
      <xdr:col>5</xdr:col>
      <xdr:colOff>123825</xdr:colOff>
      <xdr:row>52</xdr:row>
      <xdr:rowOff>381000</xdr:rowOff>
    </xdr:from>
    <xdr:to>
      <xdr:col>8</xdr:col>
      <xdr:colOff>152400</xdr:colOff>
      <xdr:row>52</xdr:row>
      <xdr:rowOff>1704975</xdr:rowOff>
    </xdr:to>
    <xdr:pic>
      <xdr:nvPicPr>
        <xdr:cNvPr id="2" name="Picture 5"/>
        <xdr:cNvPicPr preferRelativeResize="1">
          <a:picLocks noChangeAspect="1"/>
        </xdr:cNvPicPr>
      </xdr:nvPicPr>
      <xdr:blipFill>
        <a:blip r:embed="rId1"/>
        <a:stretch>
          <a:fillRect/>
        </a:stretch>
      </xdr:blipFill>
      <xdr:spPr>
        <a:xfrm>
          <a:off x="10172700" y="26450925"/>
          <a:ext cx="12668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8"/>
  <sheetViews>
    <sheetView tabSelected="1" view="pageBreakPreview" zoomScale="75" zoomScaleNormal="75" zoomScaleSheetLayoutView="75" workbookViewId="0" topLeftCell="A126">
      <selection activeCell="A135" sqref="A135:I135"/>
    </sheetView>
  </sheetViews>
  <sheetFormatPr defaultColWidth="9.00390625" defaultRowHeight="16.5"/>
  <cols>
    <col min="1" max="1" width="3.25390625" style="0" customWidth="1"/>
    <col min="2" max="2" width="31.50390625" style="1" customWidth="1"/>
    <col min="3" max="3" width="79.00390625" style="0" customWidth="1"/>
    <col min="5" max="5" width="9.125" style="0" customWidth="1"/>
    <col min="7" max="7" width="7.25390625" style="0" customWidth="1"/>
    <col min="8" max="8" width="9.00390625" style="0" hidden="1" customWidth="1"/>
    <col min="9" max="9" width="10.50390625" style="0" customWidth="1"/>
  </cols>
  <sheetData>
    <row r="1" spans="1:9" ht="29.25" customHeight="1">
      <c r="A1" s="111" t="s">
        <v>42</v>
      </c>
      <c r="B1" s="83"/>
      <c r="C1" s="83"/>
      <c r="D1" s="83"/>
      <c r="E1" s="83"/>
      <c r="F1" s="83"/>
      <c r="G1" s="83"/>
      <c r="H1" s="83"/>
      <c r="I1" s="83"/>
    </row>
    <row r="2" spans="1:9" ht="183" customHeight="1">
      <c r="A2" s="91" t="s">
        <v>0</v>
      </c>
      <c r="B2" s="92"/>
      <c r="C2" s="92"/>
      <c r="D2" s="92"/>
      <c r="E2" s="92"/>
      <c r="F2" s="92"/>
      <c r="G2" s="92"/>
      <c r="H2" s="92"/>
      <c r="I2" s="92"/>
    </row>
    <row r="3" spans="3:9" ht="30.75" customHeight="1">
      <c r="C3" s="2"/>
      <c r="D3" s="85" t="s">
        <v>64</v>
      </c>
      <c r="E3" s="85"/>
      <c r="F3" s="85"/>
      <c r="G3" s="85"/>
      <c r="H3" s="85"/>
      <c r="I3" s="85"/>
    </row>
    <row r="4" spans="1:9" ht="32.25" customHeight="1">
      <c r="A4" s="22" t="s">
        <v>85</v>
      </c>
      <c r="B4" s="29" t="s">
        <v>79</v>
      </c>
      <c r="C4" s="63" t="s">
        <v>66</v>
      </c>
      <c r="D4" s="14" t="s">
        <v>201</v>
      </c>
      <c r="E4" s="23" t="s">
        <v>104</v>
      </c>
      <c r="F4" s="23"/>
      <c r="G4" s="14"/>
      <c r="H4" s="15"/>
      <c r="I4" s="14" t="s">
        <v>84</v>
      </c>
    </row>
    <row r="5" spans="1:9" ht="83.25" customHeight="1">
      <c r="A5" s="21" t="s">
        <v>74</v>
      </c>
      <c r="B5" s="26" t="s">
        <v>88</v>
      </c>
      <c r="C5" s="42" t="s">
        <v>25</v>
      </c>
      <c r="D5" s="10">
        <v>199</v>
      </c>
      <c r="E5" s="10"/>
      <c r="F5" s="10"/>
      <c r="G5" s="8"/>
      <c r="H5" s="9"/>
      <c r="I5" s="9"/>
    </row>
    <row r="6" spans="1:9" ht="18" customHeight="1">
      <c r="A6" s="86" t="s">
        <v>91</v>
      </c>
      <c r="B6" s="88"/>
      <c r="C6" s="88"/>
      <c r="D6" s="10"/>
      <c r="E6" s="10"/>
      <c r="F6" s="10"/>
      <c r="G6" s="10"/>
      <c r="H6" s="9"/>
      <c r="I6" s="9">
        <f>D5*D6+E5*E6+F5*F6+G5*G6</f>
        <v>0</v>
      </c>
    </row>
    <row r="7" spans="1:9" ht="53.25" customHeight="1">
      <c r="A7" s="21" t="s">
        <v>75</v>
      </c>
      <c r="B7" s="27" t="s">
        <v>96</v>
      </c>
      <c r="C7" s="42" t="s">
        <v>68</v>
      </c>
      <c r="D7" s="10"/>
      <c r="E7" s="10">
        <v>199</v>
      </c>
      <c r="F7" s="10"/>
      <c r="G7" s="10"/>
      <c r="H7" s="9"/>
      <c r="I7" s="9"/>
    </row>
    <row r="8" spans="1:9" ht="18" customHeight="1">
      <c r="A8" s="86" t="s">
        <v>91</v>
      </c>
      <c r="B8" s="88"/>
      <c r="C8" s="88"/>
      <c r="D8" s="10"/>
      <c r="E8" s="10"/>
      <c r="F8" s="10"/>
      <c r="G8" s="10"/>
      <c r="H8" s="9"/>
      <c r="I8" s="9">
        <f>E7*E8+F7*F8+G7*G8</f>
        <v>0</v>
      </c>
    </row>
    <row r="9" spans="1:9" ht="55.5" customHeight="1">
      <c r="A9" s="21" t="s">
        <v>76</v>
      </c>
      <c r="B9" s="27" t="s">
        <v>97</v>
      </c>
      <c r="C9" s="42" t="s">
        <v>26</v>
      </c>
      <c r="D9" s="11"/>
      <c r="E9" s="10">
        <v>199</v>
      </c>
      <c r="F9" s="10"/>
      <c r="G9" s="10"/>
      <c r="H9" s="9"/>
      <c r="I9" s="9"/>
    </row>
    <row r="10" spans="1:9" ht="18" customHeight="1">
      <c r="A10" s="86" t="s">
        <v>80</v>
      </c>
      <c r="B10" s="88"/>
      <c r="C10" s="88"/>
      <c r="D10" s="10"/>
      <c r="E10" s="10"/>
      <c r="F10" s="10"/>
      <c r="G10" s="10"/>
      <c r="H10" s="9"/>
      <c r="I10" s="9">
        <f>E9*E10+F9*F10+G9*G10</f>
        <v>0</v>
      </c>
    </row>
    <row r="11" spans="1:9" ht="23.25" customHeight="1">
      <c r="A11" s="13"/>
      <c r="B11" s="29" t="s">
        <v>99</v>
      </c>
      <c r="C11" s="18" t="s">
        <v>115</v>
      </c>
      <c r="D11" s="24" t="s">
        <v>202</v>
      </c>
      <c r="E11" s="24" t="s">
        <v>117</v>
      </c>
      <c r="F11" s="16"/>
      <c r="G11" s="16"/>
      <c r="H11" s="17"/>
      <c r="I11" s="17"/>
    </row>
    <row r="12" spans="1:9" ht="72.75" customHeight="1">
      <c r="A12" s="55" t="s">
        <v>204</v>
      </c>
      <c r="B12" s="46" t="s">
        <v>50</v>
      </c>
      <c r="C12" s="37" t="s">
        <v>59</v>
      </c>
      <c r="D12" s="10">
        <v>169</v>
      </c>
      <c r="E12" s="10"/>
      <c r="F12" s="39"/>
      <c r="G12" s="39"/>
      <c r="H12" s="40"/>
      <c r="I12" s="40"/>
    </row>
    <row r="13" spans="1:9" ht="18" customHeight="1">
      <c r="A13" s="86" t="s">
        <v>55</v>
      </c>
      <c r="B13" s="88"/>
      <c r="C13" s="88"/>
      <c r="D13" s="10"/>
      <c r="E13" s="10"/>
      <c r="F13" s="39"/>
      <c r="G13" s="39"/>
      <c r="H13" s="40"/>
      <c r="I13" s="40">
        <f>D12*D13+E12*E13</f>
        <v>0</v>
      </c>
    </row>
    <row r="14" spans="1:9" ht="76.5" customHeight="1">
      <c r="A14" s="62" t="s">
        <v>205</v>
      </c>
      <c r="B14" s="32" t="s">
        <v>60</v>
      </c>
      <c r="C14" s="37" t="s">
        <v>27</v>
      </c>
      <c r="D14" s="10">
        <v>169</v>
      </c>
      <c r="E14" s="10"/>
      <c r="F14" s="39"/>
      <c r="G14" s="39"/>
      <c r="H14" s="40"/>
      <c r="I14" s="40"/>
    </row>
    <row r="15" spans="1:9" ht="18" customHeight="1">
      <c r="A15" s="89" t="s">
        <v>58</v>
      </c>
      <c r="B15" s="90"/>
      <c r="C15" s="90"/>
      <c r="D15" s="39"/>
      <c r="E15" s="39"/>
      <c r="F15" s="39"/>
      <c r="G15" s="39"/>
      <c r="H15" s="40"/>
      <c r="I15" s="40">
        <f>D14*D15+E14*E15</f>
        <v>0</v>
      </c>
    </row>
    <row r="16" spans="1:9" ht="72.75" customHeight="1">
      <c r="A16" s="55" t="s">
        <v>206</v>
      </c>
      <c r="B16" s="56" t="s">
        <v>56</v>
      </c>
      <c r="C16" s="77" t="s">
        <v>162</v>
      </c>
      <c r="D16" s="10">
        <v>169</v>
      </c>
      <c r="E16" s="10"/>
      <c r="F16" s="10"/>
      <c r="G16" s="10"/>
      <c r="H16" s="9"/>
      <c r="I16" s="9"/>
    </row>
    <row r="17" spans="1:9" ht="17.25" customHeight="1">
      <c r="A17" s="86" t="s">
        <v>57</v>
      </c>
      <c r="B17" s="88"/>
      <c r="C17" s="88"/>
      <c r="D17" s="10"/>
      <c r="E17" s="10"/>
      <c r="F17" s="10"/>
      <c r="G17" s="10"/>
      <c r="H17" s="9"/>
      <c r="I17" s="9">
        <f>D16*D17+E16*E17</f>
        <v>0</v>
      </c>
    </row>
    <row r="18" spans="1:9" ht="63" customHeight="1">
      <c r="A18" s="55" t="s">
        <v>207</v>
      </c>
      <c r="B18" s="32" t="s">
        <v>197</v>
      </c>
      <c r="C18" s="37" t="s">
        <v>28</v>
      </c>
      <c r="D18" s="10">
        <v>169</v>
      </c>
      <c r="E18" s="10"/>
      <c r="F18" s="10"/>
      <c r="G18" s="10"/>
      <c r="H18" s="9"/>
      <c r="I18" s="9"/>
    </row>
    <row r="19" spans="1:9" ht="18" customHeight="1">
      <c r="A19" s="86" t="s">
        <v>51</v>
      </c>
      <c r="B19" s="88"/>
      <c r="C19" s="88"/>
      <c r="D19" s="10"/>
      <c r="E19" s="10"/>
      <c r="F19" s="10"/>
      <c r="G19" s="10"/>
      <c r="H19" s="9"/>
      <c r="I19" s="9">
        <f>D18*D19+E18*E19</f>
        <v>0</v>
      </c>
    </row>
    <row r="20" spans="1:9" ht="55.5" customHeight="1">
      <c r="A20" s="55" t="s">
        <v>208</v>
      </c>
      <c r="B20" s="46" t="s">
        <v>195</v>
      </c>
      <c r="C20" s="37" t="s">
        <v>196</v>
      </c>
      <c r="D20" s="10">
        <v>169</v>
      </c>
      <c r="E20" s="10"/>
      <c r="F20" s="10"/>
      <c r="G20" s="10"/>
      <c r="H20" s="9"/>
      <c r="I20" s="9"/>
    </row>
    <row r="21" spans="1:9" ht="18" customHeight="1">
      <c r="A21" s="86" t="s">
        <v>51</v>
      </c>
      <c r="B21" s="88"/>
      <c r="C21" s="88"/>
      <c r="D21" s="10"/>
      <c r="E21" s="10"/>
      <c r="F21" s="10"/>
      <c r="G21" s="10"/>
      <c r="H21" s="9"/>
      <c r="I21" s="9">
        <f>D20*D21+E20*E21</f>
        <v>0</v>
      </c>
    </row>
    <row r="22" spans="1:9" ht="50.25" customHeight="1">
      <c r="A22" s="55" t="s">
        <v>209</v>
      </c>
      <c r="B22" s="32" t="s">
        <v>52</v>
      </c>
      <c r="C22" s="37" t="s">
        <v>53</v>
      </c>
      <c r="D22" s="10">
        <v>169</v>
      </c>
      <c r="E22" s="10"/>
      <c r="F22" s="10"/>
      <c r="G22" s="10"/>
      <c r="H22" s="9"/>
      <c r="I22" s="9"/>
    </row>
    <row r="23" spans="1:9" ht="19.5" customHeight="1">
      <c r="A23" s="86" t="s">
        <v>54</v>
      </c>
      <c r="B23" s="88"/>
      <c r="C23" s="88"/>
      <c r="D23" s="10"/>
      <c r="E23" s="10"/>
      <c r="F23" s="10"/>
      <c r="G23" s="10"/>
      <c r="H23" s="9"/>
      <c r="I23" s="9">
        <f>D22*D23+E22*E23</f>
        <v>0</v>
      </c>
    </row>
    <row r="24" spans="1:9" ht="67.5" customHeight="1">
      <c r="A24" s="55" t="s">
        <v>210</v>
      </c>
      <c r="B24" s="46" t="s">
        <v>203</v>
      </c>
      <c r="C24" s="37" t="s">
        <v>29</v>
      </c>
      <c r="D24" s="10">
        <v>169</v>
      </c>
      <c r="E24" s="10"/>
      <c r="F24" s="10"/>
      <c r="G24" s="10"/>
      <c r="H24" s="9"/>
      <c r="I24" s="9"/>
    </row>
    <row r="25" spans="1:9" ht="16.5" customHeight="1">
      <c r="A25" s="86" t="s">
        <v>51</v>
      </c>
      <c r="B25" s="88"/>
      <c r="C25" s="88"/>
      <c r="D25" s="10"/>
      <c r="E25" s="10"/>
      <c r="F25" s="10"/>
      <c r="G25" s="10"/>
      <c r="H25" s="9"/>
      <c r="I25" s="9">
        <f>D24*D25+E24*E25</f>
        <v>0</v>
      </c>
    </row>
    <row r="26" spans="1:9" ht="26.25" customHeight="1">
      <c r="A26" s="22" t="s">
        <v>90</v>
      </c>
      <c r="B26" s="29" t="s">
        <v>118</v>
      </c>
      <c r="C26" s="18" t="s">
        <v>94</v>
      </c>
      <c r="D26" s="24" t="s">
        <v>128</v>
      </c>
      <c r="E26" s="78"/>
      <c r="F26" s="24"/>
      <c r="G26" s="16"/>
      <c r="H26" s="17"/>
      <c r="I26" s="17"/>
    </row>
    <row r="27" spans="1:9" ht="62.25" customHeight="1">
      <c r="A27" s="21" t="s">
        <v>116</v>
      </c>
      <c r="B27" s="27" t="s">
        <v>120</v>
      </c>
      <c r="C27" s="6" t="s">
        <v>121</v>
      </c>
      <c r="D27" s="10">
        <v>299</v>
      </c>
      <c r="E27" s="7"/>
      <c r="F27" s="10"/>
      <c r="G27" s="10"/>
      <c r="H27" s="9"/>
      <c r="I27" s="9"/>
    </row>
    <row r="28" spans="1:9" ht="18" customHeight="1">
      <c r="A28" s="86" t="s">
        <v>89</v>
      </c>
      <c r="B28" s="87"/>
      <c r="C28" s="87"/>
      <c r="D28" s="10"/>
      <c r="E28" s="10"/>
      <c r="F28" s="10"/>
      <c r="G28" s="10"/>
      <c r="H28" s="9"/>
      <c r="I28" s="9">
        <f>D27*D28</f>
        <v>0</v>
      </c>
    </row>
    <row r="29" spans="1:9" ht="52.5" customHeight="1">
      <c r="A29" s="21" t="s">
        <v>223</v>
      </c>
      <c r="B29" s="27" t="s">
        <v>221</v>
      </c>
      <c r="C29" s="6" t="s">
        <v>225</v>
      </c>
      <c r="D29" s="10">
        <v>180</v>
      </c>
      <c r="E29" s="10"/>
      <c r="F29" s="10"/>
      <c r="G29" s="10"/>
      <c r="H29" s="9"/>
      <c r="I29" s="9"/>
    </row>
    <row r="30" spans="1:9" ht="18" customHeight="1">
      <c r="A30" s="86" t="s">
        <v>222</v>
      </c>
      <c r="B30" s="87"/>
      <c r="C30" s="87"/>
      <c r="D30" s="10"/>
      <c r="E30" s="10"/>
      <c r="F30" s="10"/>
      <c r="G30" s="10"/>
      <c r="H30" s="9"/>
      <c r="I30" s="9">
        <f>D29*D30+E29*E30+F29*F30</f>
        <v>0</v>
      </c>
    </row>
    <row r="31" spans="1:9" ht="59.25" customHeight="1">
      <c r="A31" s="55" t="s">
        <v>224</v>
      </c>
      <c r="B31" s="46" t="s">
        <v>61</v>
      </c>
      <c r="C31" s="37" t="s">
        <v>30</v>
      </c>
      <c r="D31" s="10"/>
      <c r="E31" s="10">
        <v>300</v>
      </c>
      <c r="F31" s="10"/>
      <c r="G31" s="10"/>
      <c r="H31" s="47"/>
      <c r="I31" s="47"/>
    </row>
    <row r="32" spans="1:9" ht="18" customHeight="1">
      <c r="A32" s="89" t="s">
        <v>105</v>
      </c>
      <c r="B32" s="90"/>
      <c r="C32" s="90"/>
      <c r="D32" s="39"/>
      <c r="E32" s="39"/>
      <c r="F32" s="39"/>
      <c r="G32" s="39"/>
      <c r="H32" s="40"/>
      <c r="I32" s="40">
        <f>D31*D32+E31*E32</f>
        <v>0</v>
      </c>
    </row>
    <row r="33" spans="1:9" ht="31.5" customHeight="1">
      <c r="A33" s="22" t="s">
        <v>90</v>
      </c>
      <c r="B33" s="29" t="s">
        <v>187</v>
      </c>
      <c r="C33" s="18" t="s">
        <v>94</v>
      </c>
      <c r="D33" s="24" t="s">
        <v>86</v>
      </c>
      <c r="E33" s="24" t="s">
        <v>87</v>
      </c>
      <c r="F33" s="57"/>
      <c r="G33" s="16"/>
      <c r="H33" s="17"/>
      <c r="I33" s="17"/>
    </row>
    <row r="34" spans="1:9" ht="58.5" customHeight="1">
      <c r="A34" s="21" t="s">
        <v>182</v>
      </c>
      <c r="B34" s="27" t="s">
        <v>147</v>
      </c>
      <c r="C34" s="42" t="s">
        <v>145</v>
      </c>
      <c r="D34" s="10">
        <v>99</v>
      </c>
      <c r="E34" s="10">
        <v>150</v>
      </c>
      <c r="F34" s="7"/>
      <c r="G34" s="10"/>
      <c r="H34" s="9"/>
      <c r="I34" s="9"/>
    </row>
    <row r="35" spans="1:9" ht="18" customHeight="1">
      <c r="A35" s="86" t="s">
        <v>80</v>
      </c>
      <c r="B35" s="87"/>
      <c r="C35" s="87"/>
      <c r="D35" s="10"/>
      <c r="E35" s="10" t="s">
        <v>181</v>
      </c>
      <c r="F35" s="7"/>
      <c r="G35" s="10"/>
      <c r="H35" s="9"/>
      <c r="I35" s="9">
        <f>D34*D35</f>
        <v>0</v>
      </c>
    </row>
    <row r="36" spans="1:9" ht="76.5" customHeight="1">
      <c r="A36" s="21" t="s">
        <v>183</v>
      </c>
      <c r="B36" s="27" t="s">
        <v>229</v>
      </c>
      <c r="C36" s="6" t="s">
        <v>230</v>
      </c>
      <c r="D36" s="12">
        <v>99</v>
      </c>
      <c r="E36" s="10">
        <v>150</v>
      </c>
      <c r="F36" s="7"/>
      <c r="G36" s="10"/>
      <c r="H36" s="9"/>
      <c r="I36" s="9"/>
    </row>
    <row r="37" spans="1:9" ht="18" customHeight="1">
      <c r="A37" s="86" t="s">
        <v>89</v>
      </c>
      <c r="B37" s="87"/>
      <c r="C37" s="87"/>
      <c r="D37" s="10"/>
      <c r="E37" s="10" t="s">
        <v>181</v>
      </c>
      <c r="F37" s="7"/>
      <c r="G37" s="10"/>
      <c r="H37" s="9"/>
      <c r="I37" s="9">
        <f>D36*D37</f>
        <v>0</v>
      </c>
    </row>
    <row r="38" spans="1:9" ht="71.25" customHeight="1">
      <c r="A38" s="21" t="s">
        <v>184</v>
      </c>
      <c r="B38" s="27" t="s">
        <v>146</v>
      </c>
      <c r="C38" s="6" t="s">
        <v>31</v>
      </c>
      <c r="D38" s="12">
        <v>99</v>
      </c>
      <c r="E38" s="10">
        <v>150</v>
      </c>
      <c r="F38" s="7"/>
      <c r="G38" s="10"/>
      <c r="H38" s="9"/>
      <c r="I38" s="9"/>
    </row>
    <row r="39" spans="1:9" ht="18" customHeight="1">
      <c r="A39" s="86" t="s">
        <v>89</v>
      </c>
      <c r="B39" s="87"/>
      <c r="C39" s="87"/>
      <c r="D39" s="10"/>
      <c r="E39" s="10" t="s">
        <v>181</v>
      </c>
      <c r="F39" s="7"/>
      <c r="G39" s="10"/>
      <c r="H39" s="9"/>
      <c r="I39" s="9">
        <f>D38*D39</f>
        <v>0</v>
      </c>
    </row>
    <row r="40" spans="1:9" ht="52.5" customHeight="1">
      <c r="A40" s="21" t="s">
        <v>185</v>
      </c>
      <c r="B40" s="27" t="s">
        <v>231</v>
      </c>
      <c r="C40" s="42" t="s">
        <v>188</v>
      </c>
      <c r="D40" s="10">
        <v>99</v>
      </c>
      <c r="E40" s="10">
        <v>150</v>
      </c>
      <c r="F40" s="7"/>
      <c r="G40" s="10"/>
      <c r="H40" s="9"/>
      <c r="I40" s="9"/>
    </row>
    <row r="41" spans="1:9" ht="18" customHeight="1">
      <c r="A41" s="86" t="s">
        <v>80</v>
      </c>
      <c r="B41" s="87"/>
      <c r="C41" s="87"/>
      <c r="D41" s="10"/>
      <c r="E41" s="10"/>
      <c r="F41" s="7"/>
      <c r="G41" s="10"/>
      <c r="H41" s="9"/>
      <c r="I41" s="9">
        <f>D40*D41+E40*E41</f>
        <v>0</v>
      </c>
    </row>
    <row r="42" spans="1:9" ht="52.5" customHeight="1">
      <c r="A42" s="21" t="s">
        <v>186</v>
      </c>
      <c r="B42" s="27" t="s">
        <v>148</v>
      </c>
      <c r="C42" s="42" t="s">
        <v>189</v>
      </c>
      <c r="D42" s="10">
        <v>99</v>
      </c>
      <c r="E42" s="10">
        <v>150</v>
      </c>
      <c r="F42" s="7"/>
      <c r="G42" s="10"/>
      <c r="H42" s="9"/>
      <c r="I42" s="9"/>
    </row>
    <row r="43" spans="1:9" ht="18" customHeight="1">
      <c r="A43" s="86" t="s">
        <v>80</v>
      </c>
      <c r="B43" s="87"/>
      <c r="C43" s="87"/>
      <c r="D43" s="10"/>
      <c r="E43" s="10"/>
      <c r="F43" s="7"/>
      <c r="G43" s="10"/>
      <c r="H43" s="9"/>
      <c r="I43" s="9">
        <f>D42*D43+E42*E43</f>
        <v>0</v>
      </c>
    </row>
    <row r="44" spans="1:9" ht="39" customHeight="1">
      <c r="A44" s="22" t="s">
        <v>90</v>
      </c>
      <c r="B44" s="29" t="s">
        <v>122</v>
      </c>
      <c r="C44" s="18" t="s">
        <v>94</v>
      </c>
      <c r="D44" s="24" t="s">
        <v>125</v>
      </c>
      <c r="E44" s="24" t="s">
        <v>123</v>
      </c>
      <c r="F44" s="24"/>
      <c r="G44" s="16"/>
      <c r="H44" s="17"/>
      <c r="I44" s="17"/>
    </row>
    <row r="45" spans="1:9" s="61" customFormat="1" ht="30" customHeight="1">
      <c r="A45" s="48" t="s">
        <v>198</v>
      </c>
      <c r="B45" s="49" t="s">
        <v>199</v>
      </c>
      <c r="C45" s="79" t="s">
        <v>200</v>
      </c>
      <c r="D45" s="60">
        <v>300</v>
      </c>
      <c r="E45" s="60">
        <v>500</v>
      </c>
      <c r="F45" s="60"/>
      <c r="G45" s="60"/>
      <c r="H45" s="60"/>
      <c r="I45" s="60"/>
    </row>
    <row r="46" spans="1:9" ht="18" customHeight="1">
      <c r="A46" s="86" t="s">
        <v>80</v>
      </c>
      <c r="B46" s="88"/>
      <c r="C46" s="88"/>
      <c r="D46" s="10"/>
      <c r="E46" s="10"/>
      <c r="F46" s="10"/>
      <c r="G46" s="10"/>
      <c r="H46" s="9"/>
      <c r="I46" s="9">
        <f>D45*D46+E45*E46+F45*F46+G45*G46</f>
        <v>0</v>
      </c>
    </row>
    <row r="47" spans="1:9" s="52" customFormat="1" ht="30" customHeight="1">
      <c r="A47" s="48" t="s">
        <v>143</v>
      </c>
      <c r="B47" s="49" t="s">
        <v>95</v>
      </c>
      <c r="C47" s="79" t="s">
        <v>119</v>
      </c>
      <c r="D47" s="50">
        <v>350</v>
      </c>
      <c r="E47" s="50">
        <v>500</v>
      </c>
      <c r="F47" s="50"/>
      <c r="G47" s="50"/>
      <c r="H47" s="50"/>
      <c r="I47" s="50"/>
    </row>
    <row r="48" spans="1:9" ht="18" customHeight="1">
      <c r="A48" s="86" t="s">
        <v>80</v>
      </c>
      <c r="B48" s="88"/>
      <c r="C48" s="88"/>
      <c r="D48" s="10"/>
      <c r="E48" s="10"/>
      <c r="F48" s="10"/>
      <c r="G48" s="10"/>
      <c r="H48" s="9"/>
      <c r="I48" s="9">
        <f>D47*D48+E47*E48+F47*F48+G47*G48</f>
        <v>0</v>
      </c>
    </row>
    <row r="49" spans="1:9" s="52" customFormat="1" ht="44.25" customHeight="1">
      <c r="A49" s="48" t="s">
        <v>144</v>
      </c>
      <c r="B49" s="51" t="s">
        <v>103</v>
      </c>
      <c r="C49" s="80" t="s">
        <v>32</v>
      </c>
      <c r="D49" s="50">
        <v>1500</v>
      </c>
      <c r="E49" s="50">
        <v>2400</v>
      </c>
      <c r="F49" s="50">
        <v>3500</v>
      </c>
      <c r="G49" s="50"/>
      <c r="H49" s="50"/>
      <c r="I49" s="50"/>
    </row>
    <row r="50" spans="1:9" ht="18" customHeight="1">
      <c r="A50" s="86" t="s">
        <v>80</v>
      </c>
      <c r="B50" s="88"/>
      <c r="C50" s="88"/>
      <c r="D50" s="10"/>
      <c r="E50" s="10"/>
      <c r="F50" s="10"/>
      <c r="G50" s="10"/>
      <c r="H50" s="9"/>
      <c r="I50" s="9">
        <f>D49*D50+E49*E50+F49*F50</f>
        <v>0</v>
      </c>
    </row>
    <row r="51" spans="1:9" s="20" customFormat="1" ht="21" customHeight="1">
      <c r="A51" s="96" t="s">
        <v>109</v>
      </c>
      <c r="B51" s="97"/>
      <c r="C51" s="97"/>
      <c r="D51" s="97"/>
      <c r="E51" s="97"/>
      <c r="F51" s="97"/>
      <c r="G51" s="97"/>
      <c r="H51" s="9"/>
      <c r="I51" s="81">
        <f>I6+I8+I10+I23+I21+I19+I17+I13+I37+I46+I48+I50+I35+I28+I32+I25+I15+I39+I41+I43+I30</f>
        <v>0</v>
      </c>
    </row>
    <row r="52" spans="1:9" s="20" customFormat="1" ht="19.5" customHeight="1">
      <c r="A52" s="34"/>
      <c r="B52" s="35"/>
      <c r="C52" s="35"/>
      <c r="D52" s="35"/>
      <c r="E52" s="35"/>
      <c r="F52" s="35"/>
      <c r="G52" s="35"/>
      <c r="H52" s="36"/>
      <c r="I52" s="36"/>
    </row>
    <row r="53" spans="1:9" ht="150.75" customHeight="1">
      <c r="A53" s="93" t="s">
        <v>178</v>
      </c>
      <c r="B53" s="94"/>
      <c r="C53" s="94"/>
      <c r="D53" s="94"/>
      <c r="E53" s="94"/>
      <c r="F53" s="95"/>
      <c r="G53" s="95"/>
      <c r="H53" s="95"/>
      <c r="I53" s="95"/>
    </row>
    <row r="54" spans="1:9" ht="53.25" customHeight="1">
      <c r="A54" s="22" t="s">
        <v>81</v>
      </c>
      <c r="B54" s="29" t="s">
        <v>98</v>
      </c>
      <c r="C54" s="30" t="s">
        <v>67</v>
      </c>
      <c r="D54" s="24" t="s">
        <v>130</v>
      </c>
      <c r="E54" s="24" t="s">
        <v>129</v>
      </c>
      <c r="F54" s="24" t="s">
        <v>163</v>
      </c>
      <c r="G54" s="24" t="s">
        <v>132</v>
      </c>
      <c r="H54" s="19"/>
      <c r="I54" s="14" t="s">
        <v>82</v>
      </c>
    </row>
    <row r="55" spans="1:9" ht="54.75" customHeight="1">
      <c r="A55" s="21" t="s">
        <v>77</v>
      </c>
      <c r="B55" s="27" t="s">
        <v>102</v>
      </c>
      <c r="C55" s="5" t="s">
        <v>65</v>
      </c>
      <c r="D55" s="3"/>
      <c r="E55" s="3"/>
      <c r="F55" s="3"/>
      <c r="G55" s="7">
        <v>150</v>
      </c>
      <c r="H55" s="7"/>
      <c r="I55" s="7"/>
    </row>
    <row r="56" spans="1:9" ht="15.75" customHeight="1">
      <c r="A56" s="86" t="s">
        <v>80</v>
      </c>
      <c r="B56" s="88"/>
      <c r="C56" s="88"/>
      <c r="D56" s="3"/>
      <c r="E56" s="3"/>
      <c r="F56" s="3"/>
      <c r="G56" s="7"/>
      <c r="H56" s="7"/>
      <c r="I56" s="7">
        <f>E55*E56+F55*F56+G55*G56</f>
        <v>0</v>
      </c>
    </row>
    <row r="57" spans="1:9" ht="72" customHeight="1">
      <c r="A57" s="21" t="s">
        <v>113</v>
      </c>
      <c r="B57" s="27" t="s">
        <v>101</v>
      </c>
      <c r="C57" s="4" t="s">
        <v>134</v>
      </c>
      <c r="D57" s="3">
        <v>80</v>
      </c>
      <c r="E57" s="3">
        <v>200</v>
      </c>
      <c r="F57" s="3"/>
      <c r="G57" s="7"/>
      <c r="H57" s="7"/>
      <c r="I57" s="7"/>
    </row>
    <row r="58" spans="1:9" ht="16.5" customHeight="1">
      <c r="A58" s="86" t="s">
        <v>80</v>
      </c>
      <c r="B58" s="88"/>
      <c r="C58" s="88"/>
      <c r="D58" s="3"/>
      <c r="E58" s="3"/>
      <c r="F58" s="3"/>
      <c r="G58" s="7"/>
      <c r="H58" s="7"/>
      <c r="I58" s="7">
        <f>D57*D58+E57*E58+F57*F58+G57*G58</f>
        <v>0</v>
      </c>
    </row>
    <row r="59" spans="1:9" ht="72.75" customHeight="1">
      <c r="A59" s="21" t="s">
        <v>114</v>
      </c>
      <c r="B59" s="27" t="s">
        <v>165</v>
      </c>
      <c r="C59" s="4" t="s">
        <v>227</v>
      </c>
      <c r="D59" s="3">
        <v>80</v>
      </c>
      <c r="E59" s="3">
        <v>200</v>
      </c>
      <c r="F59" s="3"/>
      <c r="G59" s="7"/>
      <c r="H59" s="7"/>
      <c r="I59" s="7"/>
    </row>
    <row r="60" spans="1:9" ht="16.5" customHeight="1">
      <c r="A60" s="86" t="s">
        <v>80</v>
      </c>
      <c r="B60" s="88"/>
      <c r="C60" s="88"/>
      <c r="D60" s="3"/>
      <c r="E60" s="3"/>
      <c r="F60" s="3"/>
      <c r="G60" s="7"/>
      <c r="H60" s="7"/>
      <c r="I60" s="7">
        <f>D59*D60+E59*E60+F59*F60+G59*G60</f>
        <v>0</v>
      </c>
    </row>
    <row r="61" spans="1:9" s="70" customFormat="1" ht="62.25" customHeight="1">
      <c r="A61" s="48" t="s">
        <v>232</v>
      </c>
      <c r="B61" s="51" t="s">
        <v>33</v>
      </c>
      <c r="C61" s="68" t="s">
        <v>228</v>
      </c>
      <c r="D61" s="65">
        <v>80</v>
      </c>
      <c r="E61" s="65">
        <v>200</v>
      </c>
      <c r="F61" s="65"/>
      <c r="G61" s="69"/>
      <c r="H61" s="69"/>
      <c r="I61" s="69"/>
    </row>
    <row r="62" spans="1:9" ht="16.5" customHeight="1">
      <c r="A62" s="86" t="s">
        <v>80</v>
      </c>
      <c r="B62" s="88"/>
      <c r="C62" s="88"/>
      <c r="D62" s="3"/>
      <c r="E62" s="3"/>
      <c r="F62" s="3"/>
      <c r="G62" s="7"/>
      <c r="H62" s="7"/>
      <c r="I62" s="7">
        <f>D61*D62+E61*E62+F61*F62+G61*G62</f>
        <v>0</v>
      </c>
    </row>
    <row r="63" spans="1:9" ht="71.25" customHeight="1">
      <c r="A63" s="21" t="s">
        <v>233</v>
      </c>
      <c r="B63" s="27" t="s">
        <v>140</v>
      </c>
      <c r="C63" s="4" t="s">
        <v>211</v>
      </c>
      <c r="D63" s="3">
        <v>80</v>
      </c>
      <c r="E63" s="3"/>
      <c r="F63" s="3">
        <v>240</v>
      </c>
      <c r="G63" s="7"/>
      <c r="H63" s="7"/>
      <c r="I63" s="7"/>
    </row>
    <row r="64" spans="1:9" ht="17.25" customHeight="1">
      <c r="A64" s="86" t="s">
        <v>72</v>
      </c>
      <c r="B64" s="88"/>
      <c r="C64" s="88"/>
      <c r="D64" s="3"/>
      <c r="E64" s="3"/>
      <c r="F64" s="3"/>
      <c r="G64" s="7"/>
      <c r="H64" s="7"/>
      <c r="I64" s="7">
        <f>D63*D64+E63*E64+F63*F64+G63*G64</f>
        <v>0</v>
      </c>
    </row>
    <row r="65" spans="1:9" ht="87.75" customHeight="1">
      <c r="A65" s="31" t="s">
        <v>234</v>
      </c>
      <c r="B65" s="46" t="s">
        <v>179</v>
      </c>
      <c r="C65" s="37" t="s">
        <v>175</v>
      </c>
      <c r="D65" s="3">
        <v>80</v>
      </c>
      <c r="E65" s="3"/>
      <c r="F65" s="3">
        <v>240</v>
      </c>
      <c r="G65" s="7"/>
      <c r="H65" s="7"/>
      <c r="I65" s="7"/>
    </row>
    <row r="66" spans="1:9" ht="18.75" customHeight="1">
      <c r="A66" s="86" t="s">
        <v>83</v>
      </c>
      <c r="B66" s="88"/>
      <c r="C66" s="88"/>
      <c r="D66" s="3"/>
      <c r="E66" s="3"/>
      <c r="F66" s="3"/>
      <c r="G66" s="7"/>
      <c r="H66" s="7"/>
      <c r="I66" s="7">
        <f>D81*D66+E81*E66+F81*F66+G81*G66</f>
        <v>0</v>
      </c>
    </row>
    <row r="67" spans="1:9" ht="74.25" customHeight="1">
      <c r="A67" s="31" t="s">
        <v>235</v>
      </c>
      <c r="B67" s="32" t="s">
        <v>71</v>
      </c>
      <c r="C67" s="33" t="s">
        <v>34</v>
      </c>
      <c r="D67" s="3">
        <v>80</v>
      </c>
      <c r="E67" s="3"/>
      <c r="F67" s="3">
        <v>240</v>
      </c>
      <c r="G67" s="7"/>
      <c r="H67" s="7"/>
      <c r="I67" s="7"/>
    </row>
    <row r="68" spans="1:9" ht="15" customHeight="1">
      <c r="A68" s="86" t="s">
        <v>83</v>
      </c>
      <c r="B68" s="88"/>
      <c r="C68" s="88"/>
      <c r="D68" s="3"/>
      <c r="E68" s="3"/>
      <c r="F68" s="3"/>
      <c r="G68" s="7"/>
      <c r="H68" s="7"/>
      <c r="I68" s="7">
        <f>D68*D67+E68*E67+F68*F67+G68*G67</f>
        <v>0</v>
      </c>
    </row>
    <row r="69" spans="1:9" ht="71.25" customHeight="1">
      <c r="A69" s="54" t="s">
        <v>174</v>
      </c>
      <c r="B69" s="32" t="s">
        <v>48</v>
      </c>
      <c r="C69" s="37" t="s">
        <v>49</v>
      </c>
      <c r="D69" s="3">
        <v>80</v>
      </c>
      <c r="E69" s="3">
        <v>200</v>
      </c>
      <c r="F69" s="3"/>
      <c r="G69" s="53"/>
      <c r="H69" s="53"/>
      <c r="I69" s="53"/>
    </row>
    <row r="70" spans="1:9" ht="15.75" customHeight="1">
      <c r="A70" s="86" t="s">
        <v>72</v>
      </c>
      <c r="B70" s="88"/>
      <c r="C70" s="88"/>
      <c r="D70" s="3"/>
      <c r="E70" s="3"/>
      <c r="F70" s="3"/>
      <c r="G70" s="53"/>
      <c r="H70" s="53"/>
      <c r="I70" s="53">
        <f>D69*D70+E69*E70+F69*F70+G69*G70</f>
        <v>0</v>
      </c>
    </row>
    <row r="71" spans="1:9" ht="68.25" customHeight="1">
      <c r="A71" s="54" t="s">
        <v>236</v>
      </c>
      <c r="B71" s="46" t="s">
        <v>149</v>
      </c>
      <c r="C71" s="37" t="s">
        <v>35</v>
      </c>
      <c r="D71" s="3">
        <v>80</v>
      </c>
      <c r="E71" s="3"/>
      <c r="F71" s="3">
        <v>240</v>
      </c>
      <c r="G71" s="53"/>
      <c r="H71" s="53"/>
      <c r="I71" s="53"/>
    </row>
    <row r="72" spans="1:9" ht="15.75" customHeight="1">
      <c r="A72" s="86" t="s">
        <v>72</v>
      </c>
      <c r="B72" s="88"/>
      <c r="C72" s="88"/>
      <c r="D72" s="3"/>
      <c r="E72" s="3"/>
      <c r="F72" s="3"/>
      <c r="G72" s="53"/>
      <c r="H72" s="53"/>
      <c r="I72" s="53">
        <f>D71*D72+E71*E72+F71*F72+G71*G72</f>
        <v>0</v>
      </c>
    </row>
    <row r="73" spans="1:9" ht="68.25" customHeight="1">
      <c r="A73" s="21" t="s">
        <v>237</v>
      </c>
      <c r="B73" s="28" t="s">
        <v>191</v>
      </c>
      <c r="C73" s="6" t="s">
        <v>135</v>
      </c>
      <c r="D73" s="3">
        <v>80</v>
      </c>
      <c r="E73" s="3"/>
      <c r="F73" s="3">
        <v>240</v>
      </c>
      <c r="G73" s="53"/>
      <c r="H73" s="53"/>
      <c r="I73" s="53"/>
    </row>
    <row r="74" spans="1:9" ht="18.75" customHeight="1">
      <c r="A74" s="86" t="s">
        <v>93</v>
      </c>
      <c r="B74" s="110"/>
      <c r="C74" s="110"/>
      <c r="D74" s="3"/>
      <c r="E74" s="3"/>
      <c r="F74" s="3"/>
      <c r="G74" s="7"/>
      <c r="H74" s="7"/>
      <c r="I74" s="7">
        <f>D73*D74+E73*E74+F73*F74+G73*G74</f>
        <v>0</v>
      </c>
    </row>
    <row r="75" spans="1:9" ht="87.75" customHeight="1">
      <c r="A75" s="31" t="s">
        <v>238</v>
      </c>
      <c r="B75" s="46" t="s">
        <v>166</v>
      </c>
      <c r="C75" s="37" t="s">
        <v>150</v>
      </c>
      <c r="D75" s="3">
        <v>80</v>
      </c>
      <c r="E75" s="3"/>
      <c r="F75" s="3">
        <v>240</v>
      </c>
      <c r="G75" s="7"/>
      <c r="H75" s="7"/>
      <c r="I75" s="7"/>
    </row>
    <row r="76" spans="1:9" ht="18.75" customHeight="1">
      <c r="A76" s="86" t="s">
        <v>83</v>
      </c>
      <c r="B76" s="88"/>
      <c r="C76" s="88"/>
      <c r="D76" s="3"/>
      <c r="E76" s="3"/>
      <c r="F76" s="3"/>
      <c r="G76" s="7"/>
      <c r="H76" s="7"/>
      <c r="I76" s="7">
        <f>D101*D76+E101*E76+F101*F76+G101*G76</f>
        <v>0</v>
      </c>
    </row>
    <row r="77" spans="1:9" ht="70.5" customHeight="1">
      <c r="A77" s="31" t="s">
        <v>239</v>
      </c>
      <c r="B77" s="46" t="s">
        <v>167</v>
      </c>
      <c r="C77" s="37" t="s">
        <v>151</v>
      </c>
      <c r="D77" s="3">
        <v>80</v>
      </c>
      <c r="E77" s="3"/>
      <c r="F77" s="3">
        <v>240</v>
      </c>
      <c r="G77" s="7"/>
      <c r="H77" s="7"/>
      <c r="I77" s="7"/>
    </row>
    <row r="78" spans="1:9" ht="18.75" customHeight="1">
      <c r="A78" s="86" t="s">
        <v>83</v>
      </c>
      <c r="B78" s="88"/>
      <c r="C78" s="88"/>
      <c r="D78" s="3"/>
      <c r="E78" s="3"/>
      <c r="F78" s="3"/>
      <c r="G78" s="7"/>
      <c r="H78" s="7"/>
      <c r="I78" s="7">
        <f>D75*D78+E75*E78+F75*F78+G75*G78</f>
        <v>0</v>
      </c>
    </row>
    <row r="79" spans="1:9" ht="67.5" customHeight="1">
      <c r="A79" s="31" t="s">
        <v>240</v>
      </c>
      <c r="B79" s="46" t="s">
        <v>168</v>
      </c>
      <c r="C79" s="37" t="s">
        <v>155</v>
      </c>
      <c r="D79" s="3">
        <v>80</v>
      </c>
      <c r="E79" s="3"/>
      <c r="F79" s="3">
        <v>240</v>
      </c>
      <c r="G79" s="7"/>
      <c r="H79" s="7"/>
      <c r="I79" s="7"/>
    </row>
    <row r="80" spans="1:9" ht="18.75" customHeight="1">
      <c r="A80" s="86" t="s">
        <v>83</v>
      </c>
      <c r="B80" s="88"/>
      <c r="C80" s="88"/>
      <c r="D80" s="3"/>
      <c r="E80" s="3"/>
      <c r="F80" s="3"/>
      <c r="G80" s="7"/>
      <c r="H80" s="7"/>
      <c r="I80" s="7">
        <f>D77*D80+E77*E80+F77*F80+G77*G80</f>
        <v>0</v>
      </c>
    </row>
    <row r="81" spans="1:9" ht="81.75" customHeight="1">
      <c r="A81" s="31" t="s">
        <v>241</v>
      </c>
      <c r="B81" s="46" t="s">
        <v>170</v>
      </c>
      <c r="C81" s="37" t="s">
        <v>157</v>
      </c>
      <c r="D81" s="3">
        <v>80</v>
      </c>
      <c r="E81" s="3"/>
      <c r="F81" s="3">
        <v>240</v>
      </c>
      <c r="G81" s="7"/>
      <c r="H81" s="7"/>
      <c r="I81" s="7"/>
    </row>
    <row r="82" spans="1:9" ht="18.75" customHeight="1">
      <c r="A82" s="86" t="s">
        <v>83</v>
      </c>
      <c r="B82" s="88"/>
      <c r="C82" s="88"/>
      <c r="D82" s="3"/>
      <c r="E82" s="3"/>
      <c r="F82" s="3"/>
      <c r="G82" s="7"/>
      <c r="H82" s="7"/>
      <c r="I82" s="7">
        <f>D103*D82+E103*E82+F103*F82+G103*G82</f>
        <v>0</v>
      </c>
    </row>
    <row r="83" spans="1:9" ht="84.75" customHeight="1">
      <c r="A83" s="31" t="s">
        <v>78</v>
      </c>
      <c r="B83" s="46" t="s">
        <v>171</v>
      </c>
      <c r="C83" s="37" t="s">
        <v>159</v>
      </c>
      <c r="D83" s="3">
        <v>80</v>
      </c>
      <c r="E83" s="3"/>
      <c r="F83" s="3">
        <v>240</v>
      </c>
      <c r="G83" s="7"/>
      <c r="H83" s="7"/>
      <c r="I83" s="7"/>
    </row>
    <row r="84" spans="1:9" ht="18.75" customHeight="1">
      <c r="A84" s="86" t="s">
        <v>83</v>
      </c>
      <c r="B84" s="88"/>
      <c r="C84" s="88"/>
      <c r="D84" s="3"/>
      <c r="E84" s="3"/>
      <c r="F84" s="3"/>
      <c r="G84" s="7"/>
      <c r="H84" s="7"/>
      <c r="I84" s="7">
        <f>D103*D84+E103*E84+F103*F84+G103*G84</f>
        <v>0</v>
      </c>
    </row>
    <row r="85" spans="1:9" ht="89.25" customHeight="1">
      <c r="A85" s="21" t="s">
        <v>242</v>
      </c>
      <c r="B85" s="26" t="s">
        <v>154</v>
      </c>
      <c r="C85" s="4" t="s">
        <v>172</v>
      </c>
      <c r="D85" s="3">
        <v>100</v>
      </c>
      <c r="E85" s="3">
        <v>250</v>
      </c>
      <c r="F85" s="3">
        <v>300</v>
      </c>
      <c r="G85" s="7"/>
      <c r="H85" s="7"/>
      <c r="I85" s="7"/>
    </row>
    <row r="86" spans="1:9" s="38" customFormat="1" ht="17.25" customHeight="1">
      <c r="A86" s="86" t="s">
        <v>80</v>
      </c>
      <c r="B86" s="88"/>
      <c r="C86" s="88"/>
      <c r="D86" s="3"/>
      <c r="E86" s="3"/>
      <c r="F86" s="3"/>
      <c r="G86" s="7"/>
      <c r="H86" s="7"/>
      <c r="I86" s="7">
        <f>D85*D86+E85*E86+F85*F86+G85*G86</f>
        <v>0</v>
      </c>
    </row>
    <row r="87" spans="1:9" ht="72" customHeight="1">
      <c r="A87" s="21" t="s">
        <v>243</v>
      </c>
      <c r="B87" s="27" t="s">
        <v>131</v>
      </c>
      <c r="C87" s="4" t="s">
        <v>36</v>
      </c>
      <c r="D87" s="3"/>
      <c r="E87" s="3"/>
      <c r="F87" s="3">
        <v>240</v>
      </c>
      <c r="G87" s="53">
        <v>300</v>
      </c>
      <c r="H87" s="53"/>
      <c r="I87" s="53"/>
    </row>
    <row r="88" spans="1:9" ht="15.75" customHeight="1">
      <c r="A88" s="86" t="s">
        <v>72</v>
      </c>
      <c r="B88" s="88"/>
      <c r="C88" s="88"/>
      <c r="D88" s="3"/>
      <c r="E88" s="3"/>
      <c r="F88" s="3"/>
      <c r="G88" s="53"/>
      <c r="H88" s="53"/>
      <c r="I88" s="53">
        <f>D87*D88+E87*E88+F87*F88+G87*G88</f>
        <v>0</v>
      </c>
    </row>
    <row r="89" spans="1:9" ht="75" customHeight="1">
      <c r="A89" s="21" t="s">
        <v>244</v>
      </c>
      <c r="B89" s="26" t="s">
        <v>218</v>
      </c>
      <c r="C89" s="6" t="s">
        <v>37</v>
      </c>
      <c r="D89" s="3">
        <v>80</v>
      </c>
      <c r="E89" s="3"/>
      <c r="F89" s="3">
        <v>240</v>
      </c>
      <c r="G89" s="7"/>
      <c r="H89" s="7"/>
      <c r="I89" s="7"/>
    </row>
    <row r="90" spans="1:9" ht="17.25" customHeight="1">
      <c r="A90" s="86" t="s">
        <v>80</v>
      </c>
      <c r="B90" s="88"/>
      <c r="C90" s="88"/>
      <c r="D90" s="3"/>
      <c r="E90" s="3"/>
      <c r="F90" s="3"/>
      <c r="G90" s="7"/>
      <c r="H90" s="7"/>
      <c r="I90" s="7">
        <f>D89*D90+E89*E90+F89*F90+G89*G90</f>
        <v>0</v>
      </c>
    </row>
    <row r="91" spans="1:9" ht="85.5" customHeight="1">
      <c r="A91" s="21" t="s">
        <v>160</v>
      </c>
      <c r="B91" s="26" t="s">
        <v>15</v>
      </c>
      <c r="C91" s="6" t="s">
        <v>38</v>
      </c>
      <c r="D91" s="3">
        <v>80</v>
      </c>
      <c r="E91" s="3"/>
      <c r="F91" s="3">
        <v>240</v>
      </c>
      <c r="G91" s="7"/>
      <c r="H91" s="7"/>
      <c r="I91" s="7"/>
    </row>
    <row r="92" spans="1:9" ht="17.25" customHeight="1">
      <c r="A92" s="86" t="s">
        <v>80</v>
      </c>
      <c r="B92" s="88"/>
      <c r="C92" s="88"/>
      <c r="D92" s="3"/>
      <c r="E92" s="3"/>
      <c r="F92" s="3"/>
      <c r="G92" s="7"/>
      <c r="H92" s="7"/>
      <c r="I92" s="7">
        <f>D91*D92+E91*E92+F91*F92+G91*G92</f>
        <v>0</v>
      </c>
    </row>
    <row r="93" spans="1:9" ht="72.75" customHeight="1">
      <c r="A93" s="21" t="s">
        <v>161</v>
      </c>
      <c r="B93" s="26" t="s">
        <v>100</v>
      </c>
      <c r="C93" s="6" t="s">
        <v>136</v>
      </c>
      <c r="D93" s="3">
        <v>80</v>
      </c>
      <c r="E93" s="3">
        <v>200</v>
      </c>
      <c r="F93" s="3">
        <v>240</v>
      </c>
      <c r="G93" s="7"/>
      <c r="H93" s="7"/>
      <c r="I93" s="7"/>
    </row>
    <row r="94" spans="1:9" s="38" customFormat="1" ht="20.25" customHeight="1">
      <c r="A94" s="86" t="s">
        <v>92</v>
      </c>
      <c r="B94" s="86"/>
      <c r="C94" s="86"/>
      <c r="D94" s="3"/>
      <c r="E94" s="3"/>
      <c r="F94" s="3"/>
      <c r="G94" s="7"/>
      <c r="H94" s="7"/>
      <c r="I94" s="7">
        <f>D93*D94+E93*E94+F93*F94+G93*G94</f>
        <v>0</v>
      </c>
    </row>
    <row r="95" spans="1:9" ht="74.25" customHeight="1">
      <c r="A95" s="21" t="s">
        <v>152</v>
      </c>
      <c r="B95" s="26" t="s">
        <v>17</v>
      </c>
      <c r="C95" s="4" t="s">
        <v>138</v>
      </c>
      <c r="D95" s="3">
        <v>80</v>
      </c>
      <c r="E95" s="3">
        <v>200</v>
      </c>
      <c r="F95" s="3">
        <v>240</v>
      </c>
      <c r="G95" s="7"/>
      <c r="H95" s="7"/>
      <c r="I95" s="7"/>
    </row>
    <row r="96" spans="1:9" ht="17.25" customHeight="1">
      <c r="A96" s="86" t="s">
        <v>72</v>
      </c>
      <c r="B96" s="88"/>
      <c r="C96" s="88"/>
      <c r="D96" s="3"/>
      <c r="E96" s="3"/>
      <c r="F96" s="3"/>
      <c r="G96" s="7"/>
      <c r="H96" s="7"/>
      <c r="I96" s="7">
        <f>D95*D96+E95*E96+F95*F96+G95*G96</f>
        <v>0</v>
      </c>
    </row>
    <row r="97" spans="1:9" ht="72" customHeight="1">
      <c r="A97" s="21" t="s">
        <v>153</v>
      </c>
      <c r="B97" s="27" t="s">
        <v>73</v>
      </c>
      <c r="C97" s="4" t="s">
        <v>137</v>
      </c>
      <c r="D97" s="3">
        <v>80</v>
      </c>
      <c r="E97" s="3">
        <v>200</v>
      </c>
      <c r="F97" s="3">
        <v>240</v>
      </c>
      <c r="G97" s="7"/>
      <c r="H97" s="7"/>
      <c r="I97" s="7"/>
    </row>
    <row r="98" spans="1:9" ht="19.5" customHeight="1">
      <c r="A98" s="86" t="s">
        <v>72</v>
      </c>
      <c r="B98" s="88"/>
      <c r="C98" s="88"/>
      <c r="D98" s="3"/>
      <c r="E98" s="3"/>
      <c r="F98" s="3"/>
      <c r="G98" s="7"/>
      <c r="H98" s="7"/>
      <c r="I98" s="7">
        <f>D97*D98+E97*E98+F97*F98+G97*G98</f>
        <v>0</v>
      </c>
    </row>
    <row r="99" spans="1:9" ht="74.25" customHeight="1">
      <c r="A99" s="31" t="s">
        <v>158</v>
      </c>
      <c r="B99" s="46" t="s">
        <v>124</v>
      </c>
      <c r="C99" s="37" t="s">
        <v>141</v>
      </c>
      <c r="D99" s="3">
        <v>80</v>
      </c>
      <c r="E99" s="3">
        <v>200</v>
      </c>
      <c r="F99" s="3">
        <v>240</v>
      </c>
      <c r="G99" s="7"/>
      <c r="H99" s="7"/>
      <c r="I99" s="7"/>
    </row>
    <row r="100" spans="1:9" ht="17.25" customHeight="1">
      <c r="A100" s="86" t="s">
        <v>83</v>
      </c>
      <c r="B100" s="88"/>
      <c r="C100" s="88"/>
      <c r="D100" s="3"/>
      <c r="E100" s="3"/>
      <c r="F100" s="3"/>
      <c r="G100" s="7"/>
      <c r="H100" s="7"/>
      <c r="I100" s="7">
        <f>D99*D100+E99*E100+F99*F100+G99*G100</f>
        <v>0</v>
      </c>
    </row>
    <row r="101" spans="1:9" ht="89.25" customHeight="1">
      <c r="A101" s="31" t="s">
        <v>20</v>
      </c>
      <c r="B101" s="46" t="s">
        <v>12</v>
      </c>
      <c r="C101" s="37" t="s">
        <v>142</v>
      </c>
      <c r="D101" s="3">
        <v>80</v>
      </c>
      <c r="E101" s="3">
        <v>200</v>
      </c>
      <c r="F101" s="3">
        <v>240</v>
      </c>
      <c r="G101" s="7"/>
      <c r="H101" s="7"/>
      <c r="I101" s="7"/>
    </row>
    <row r="102" spans="1:9" ht="18.75" customHeight="1">
      <c r="A102" s="86" t="s">
        <v>83</v>
      </c>
      <c r="B102" s="88"/>
      <c r="C102" s="88"/>
      <c r="D102" s="3"/>
      <c r="E102" s="3"/>
      <c r="F102" s="3"/>
      <c r="G102" s="7"/>
      <c r="H102" s="7"/>
      <c r="I102" s="7">
        <f>D99*D102+E99*E102+F99*F102+G99*G102</f>
        <v>0</v>
      </c>
    </row>
    <row r="103" spans="1:9" ht="88.5" customHeight="1">
      <c r="A103" s="31" t="s">
        <v>21</v>
      </c>
      <c r="B103" s="46" t="s">
        <v>169</v>
      </c>
      <c r="C103" s="37" t="s">
        <v>156</v>
      </c>
      <c r="D103" s="3">
        <v>80</v>
      </c>
      <c r="E103" s="3">
        <v>200</v>
      </c>
      <c r="F103" s="3">
        <v>240</v>
      </c>
      <c r="G103" s="7"/>
      <c r="H103" s="7"/>
      <c r="I103" s="7"/>
    </row>
    <row r="104" spans="1:9" ht="18.75" customHeight="1">
      <c r="A104" s="86" t="s">
        <v>83</v>
      </c>
      <c r="B104" s="88"/>
      <c r="C104" s="88"/>
      <c r="D104" s="3"/>
      <c r="E104" s="3"/>
      <c r="F104" s="3"/>
      <c r="G104" s="7"/>
      <c r="H104" s="7"/>
      <c r="I104" s="7">
        <f>D79*D104+E79*E104+F79*F104+G79*G104</f>
        <v>0</v>
      </c>
    </row>
    <row r="105" spans="1:9" ht="81" customHeight="1">
      <c r="A105" s="31" t="s">
        <v>22</v>
      </c>
      <c r="B105" s="58" t="s">
        <v>219</v>
      </c>
      <c r="C105" s="37" t="s">
        <v>180</v>
      </c>
      <c r="D105" s="3">
        <v>80</v>
      </c>
      <c r="E105" s="3">
        <v>200</v>
      </c>
      <c r="F105" s="3">
        <v>240</v>
      </c>
      <c r="G105" s="7"/>
      <c r="H105" s="7"/>
      <c r="I105" s="7"/>
    </row>
    <row r="106" spans="1:9" ht="17.25" customHeight="1">
      <c r="A106" s="86" t="s">
        <v>72</v>
      </c>
      <c r="B106" s="88"/>
      <c r="C106" s="88"/>
      <c r="D106" s="3"/>
      <c r="E106" s="3"/>
      <c r="F106" s="3"/>
      <c r="G106" s="7"/>
      <c r="H106" s="7"/>
      <c r="I106" s="7">
        <f>D109*D106+E109*E106+F109*F106+G109*G106</f>
        <v>0</v>
      </c>
    </row>
    <row r="107" spans="1:9" ht="82.5" customHeight="1">
      <c r="A107" s="21" t="s">
        <v>23</v>
      </c>
      <c r="B107" s="26" t="s">
        <v>193</v>
      </c>
      <c r="C107" s="6" t="s">
        <v>39</v>
      </c>
      <c r="D107" s="3">
        <v>80</v>
      </c>
      <c r="E107" s="3">
        <v>200</v>
      </c>
      <c r="F107" s="3">
        <v>240</v>
      </c>
      <c r="G107" s="7"/>
      <c r="H107" s="7"/>
      <c r="I107" s="7"/>
    </row>
    <row r="108" spans="1:9" ht="17.25" customHeight="1">
      <c r="A108" s="86" t="s">
        <v>80</v>
      </c>
      <c r="B108" s="88"/>
      <c r="C108" s="88"/>
      <c r="D108" s="3"/>
      <c r="E108" s="3"/>
      <c r="F108" s="3"/>
      <c r="G108" s="7"/>
      <c r="H108" s="7"/>
      <c r="I108" s="7">
        <f>D107*D108+E107*E108+F107*F108+G107*G108</f>
        <v>0</v>
      </c>
    </row>
    <row r="109" spans="1:9" ht="70.5" customHeight="1">
      <c r="A109" s="21" t="s">
        <v>24</v>
      </c>
      <c r="B109" s="26" t="s">
        <v>194</v>
      </c>
      <c r="C109" s="4" t="s">
        <v>139</v>
      </c>
      <c r="D109" s="3">
        <v>80</v>
      </c>
      <c r="E109" s="3">
        <v>200</v>
      </c>
      <c r="F109" s="3">
        <v>240</v>
      </c>
      <c r="G109" s="7"/>
      <c r="H109" s="7"/>
      <c r="I109" s="7"/>
    </row>
    <row r="110" spans="1:9" ht="18.75" customHeight="1">
      <c r="A110" s="86" t="s">
        <v>83</v>
      </c>
      <c r="B110" s="88"/>
      <c r="C110" s="88"/>
      <c r="D110" s="3"/>
      <c r="E110" s="3"/>
      <c r="F110" s="3"/>
      <c r="G110" s="7"/>
      <c r="H110" s="7"/>
      <c r="I110" s="7">
        <f>D83*D110+E83*E110+F83*F110+G83*G110</f>
        <v>0</v>
      </c>
    </row>
    <row r="111" spans="1:9" ht="49.5" customHeight="1">
      <c r="A111" s="22" t="s">
        <v>81</v>
      </c>
      <c r="B111" s="29" t="s">
        <v>106</v>
      </c>
      <c r="C111" s="30" t="s">
        <v>177</v>
      </c>
      <c r="D111" s="41" t="s">
        <v>126</v>
      </c>
      <c r="E111" s="41" t="s">
        <v>164</v>
      </c>
      <c r="F111" s="57"/>
      <c r="G111" s="24"/>
      <c r="H111" s="13"/>
      <c r="I111" s="14" t="s">
        <v>127</v>
      </c>
    </row>
    <row r="112" spans="1:9" ht="59.25" customHeight="1">
      <c r="A112" s="21" t="s">
        <v>108</v>
      </c>
      <c r="B112" s="27" t="s">
        <v>110</v>
      </c>
      <c r="C112" s="42" t="s">
        <v>63</v>
      </c>
      <c r="D112" s="3"/>
      <c r="E112" s="3"/>
      <c r="F112" s="7"/>
      <c r="G112" s="7"/>
      <c r="H112" s="7"/>
      <c r="I112" s="7"/>
    </row>
    <row r="113" spans="1:9" ht="19.5" customHeight="1">
      <c r="A113" s="86" t="s">
        <v>80</v>
      </c>
      <c r="B113" s="88"/>
      <c r="C113" s="88"/>
      <c r="D113" s="3"/>
      <c r="E113" s="3">
        <v>399</v>
      </c>
      <c r="F113" s="7"/>
      <c r="G113" s="7"/>
      <c r="H113" s="7"/>
      <c r="I113" s="7">
        <f>E112*E113+G112*G113</f>
        <v>0</v>
      </c>
    </row>
    <row r="114" spans="1:9" ht="78" customHeight="1">
      <c r="A114" s="21" t="s">
        <v>245</v>
      </c>
      <c r="B114" s="27" t="s">
        <v>111</v>
      </c>
      <c r="C114" s="42" t="s">
        <v>226</v>
      </c>
      <c r="D114" s="3">
        <v>299</v>
      </c>
      <c r="E114" s="3"/>
      <c r="F114" s="3"/>
      <c r="G114" s="7"/>
      <c r="H114" s="7"/>
      <c r="I114" s="7"/>
    </row>
    <row r="115" spans="1:9" ht="17.25" customHeight="1">
      <c r="A115" s="86" t="s">
        <v>80</v>
      </c>
      <c r="B115" s="88"/>
      <c r="C115" s="88"/>
      <c r="D115" s="3"/>
      <c r="E115" s="3"/>
      <c r="F115" s="3"/>
      <c r="G115" s="7"/>
      <c r="H115" s="7"/>
      <c r="I115" s="7">
        <f>D114*D115</f>
        <v>0</v>
      </c>
    </row>
    <row r="116" spans="1:9" ht="92.25" customHeight="1">
      <c r="A116" s="21" t="s">
        <v>69</v>
      </c>
      <c r="B116" s="26" t="s">
        <v>176</v>
      </c>
      <c r="C116" s="6" t="s">
        <v>40</v>
      </c>
      <c r="D116" s="3">
        <v>299</v>
      </c>
      <c r="E116" s="3"/>
      <c r="F116" s="3"/>
      <c r="G116" s="7"/>
      <c r="H116" s="7"/>
      <c r="I116" s="7"/>
    </row>
    <row r="117" spans="1:9" ht="16.5" customHeight="1">
      <c r="A117" s="86" t="s">
        <v>133</v>
      </c>
      <c r="B117" s="87"/>
      <c r="C117" s="87"/>
      <c r="D117" s="3"/>
      <c r="E117" s="3"/>
      <c r="F117" s="3"/>
      <c r="G117" s="7"/>
      <c r="H117" s="7"/>
      <c r="I117" s="7">
        <f>D116*D117+E116*E117+F116*F117+G116*G117</f>
        <v>0</v>
      </c>
    </row>
    <row r="118" spans="1:9" s="52" customFormat="1" ht="73.5" customHeight="1">
      <c r="A118" s="48" t="s">
        <v>70</v>
      </c>
      <c r="B118" s="49" t="s">
        <v>212</v>
      </c>
      <c r="C118" s="67" t="s">
        <v>217</v>
      </c>
      <c r="D118" s="65">
        <v>299</v>
      </c>
      <c r="E118" s="65"/>
      <c r="F118" s="65"/>
      <c r="G118" s="66"/>
      <c r="H118" s="66"/>
      <c r="I118" s="66"/>
    </row>
    <row r="119" spans="1:9" ht="16.5" customHeight="1">
      <c r="A119" s="86" t="s">
        <v>133</v>
      </c>
      <c r="B119" s="87"/>
      <c r="C119" s="87"/>
      <c r="D119" s="3"/>
      <c r="E119" s="3"/>
      <c r="F119" s="3"/>
      <c r="G119" s="7"/>
      <c r="H119" s="7"/>
      <c r="I119" s="7">
        <f>D118*D119+E118*E119+F118*F119+G118*G119</f>
        <v>0</v>
      </c>
    </row>
    <row r="120" spans="1:9" ht="75" customHeight="1">
      <c r="A120" s="21" t="s">
        <v>246</v>
      </c>
      <c r="B120" s="27" t="s">
        <v>107</v>
      </c>
      <c r="C120" s="42" t="s">
        <v>62</v>
      </c>
      <c r="D120" s="3">
        <v>299</v>
      </c>
      <c r="E120" s="3"/>
      <c r="F120" s="3"/>
      <c r="G120" s="7"/>
      <c r="H120" s="7"/>
      <c r="I120" s="7"/>
    </row>
    <row r="121" spans="1:9" ht="18" customHeight="1">
      <c r="A121" s="86" t="s">
        <v>80</v>
      </c>
      <c r="B121" s="88"/>
      <c r="C121" s="88"/>
      <c r="D121" s="3"/>
      <c r="E121" s="3"/>
      <c r="F121" s="3"/>
      <c r="G121" s="7"/>
      <c r="H121" s="7"/>
      <c r="I121" s="7">
        <f>D120*D121</f>
        <v>0</v>
      </c>
    </row>
    <row r="122" spans="1:9" s="52" customFormat="1" ht="80.25" customHeight="1">
      <c r="A122" s="48" t="s">
        <v>247</v>
      </c>
      <c r="B122" s="51" t="s">
        <v>213</v>
      </c>
      <c r="C122" s="67" t="s">
        <v>216</v>
      </c>
      <c r="D122" s="65">
        <v>299</v>
      </c>
      <c r="E122" s="65"/>
      <c r="F122" s="65"/>
      <c r="G122" s="66"/>
      <c r="H122" s="66"/>
      <c r="I122" s="66"/>
    </row>
    <row r="123" spans="1:9" ht="18.75" customHeight="1">
      <c r="A123" s="86" t="s">
        <v>80</v>
      </c>
      <c r="B123" s="88"/>
      <c r="C123" s="88"/>
      <c r="D123" s="3"/>
      <c r="E123" s="3"/>
      <c r="F123" s="3"/>
      <c r="G123" s="7"/>
      <c r="H123" s="7"/>
      <c r="I123" s="7">
        <f>D122*D123+E122*E123+F122*F123+G122*G123</f>
        <v>0</v>
      </c>
    </row>
    <row r="124" spans="1:9" ht="79.5" customHeight="1">
      <c r="A124" s="21" t="s">
        <v>248</v>
      </c>
      <c r="B124" s="27" t="s">
        <v>220</v>
      </c>
      <c r="C124" s="42" t="s">
        <v>41</v>
      </c>
      <c r="D124" s="3">
        <v>299</v>
      </c>
      <c r="E124" s="3"/>
      <c r="F124" s="3"/>
      <c r="G124" s="7"/>
      <c r="H124" s="7"/>
      <c r="I124" s="7"/>
    </row>
    <row r="125" spans="1:9" ht="16.5" customHeight="1">
      <c r="A125" s="86" t="s">
        <v>80</v>
      </c>
      <c r="B125" s="88"/>
      <c r="C125" s="88"/>
      <c r="D125" s="3"/>
      <c r="E125" s="3"/>
      <c r="F125" s="3"/>
      <c r="G125" s="7"/>
      <c r="H125" s="7"/>
      <c r="I125" s="7">
        <f>D124*D125+E124*E125</f>
        <v>0</v>
      </c>
    </row>
    <row r="126" spans="1:9" ht="71.25" customHeight="1">
      <c r="A126" s="21" t="s">
        <v>249</v>
      </c>
      <c r="B126" s="26" t="s">
        <v>112</v>
      </c>
      <c r="C126" s="42" t="s">
        <v>190</v>
      </c>
      <c r="D126" s="3">
        <v>299</v>
      </c>
      <c r="E126" s="3"/>
      <c r="F126" s="3"/>
      <c r="G126" s="7"/>
      <c r="H126" s="7"/>
      <c r="I126" s="7"/>
    </row>
    <row r="127" spans="1:9" ht="18" customHeight="1">
      <c r="A127" s="86" t="s">
        <v>133</v>
      </c>
      <c r="B127" s="87"/>
      <c r="C127" s="87"/>
      <c r="D127" s="3"/>
      <c r="E127" s="3"/>
      <c r="F127" s="3"/>
      <c r="G127" s="7"/>
      <c r="H127" s="7"/>
      <c r="I127" s="7">
        <f>D126*D127+E126*E127</f>
        <v>0</v>
      </c>
    </row>
    <row r="128" spans="1:9" s="52" customFormat="1" ht="76.5" customHeight="1">
      <c r="A128" s="48" t="s">
        <v>250</v>
      </c>
      <c r="B128" s="49" t="s">
        <v>214</v>
      </c>
      <c r="C128" s="64" t="s">
        <v>215</v>
      </c>
      <c r="D128" s="65">
        <v>299</v>
      </c>
      <c r="E128" s="65"/>
      <c r="F128" s="65"/>
      <c r="G128" s="66"/>
      <c r="H128" s="66"/>
      <c r="I128" s="66"/>
    </row>
    <row r="129" spans="1:9" ht="16.5" customHeight="1">
      <c r="A129" s="86" t="s">
        <v>133</v>
      </c>
      <c r="B129" s="87"/>
      <c r="C129" s="87"/>
      <c r="D129" s="3"/>
      <c r="E129" s="3"/>
      <c r="F129" s="3"/>
      <c r="G129" s="7"/>
      <c r="H129" s="7"/>
      <c r="I129" s="7">
        <f>D128*D129+E128*E129+F128*F129+G128*G129</f>
        <v>0</v>
      </c>
    </row>
    <row r="130" spans="1:9" ht="19.5" customHeight="1">
      <c r="A130" s="96" t="s">
        <v>192</v>
      </c>
      <c r="B130" s="102"/>
      <c r="C130" s="102"/>
      <c r="D130" s="102"/>
      <c r="E130" s="102"/>
      <c r="F130" s="102"/>
      <c r="G130" s="102"/>
      <c r="H130" s="7"/>
      <c r="I130" s="7">
        <f>I129+I127+I125+I123+I121+I119+I117+I115+I113+I110+I108+I106+I104+I102+I100+I98+I96+I94+I92+I90+I88+I86+I84+I82+I80+I78+I76+I74+I72+I70+I68+I66+I64+I62+I60+I58+I56</f>
        <v>0</v>
      </c>
    </row>
    <row r="131" spans="1:9" ht="20.25" customHeight="1">
      <c r="A131" s="96" t="s">
        <v>173</v>
      </c>
      <c r="B131" s="97"/>
      <c r="C131" s="97"/>
      <c r="D131" s="97"/>
      <c r="E131" s="97"/>
      <c r="F131" s="97"/>
      <c r="G131" s="97"/>
      <c r="H131" s="9"/>
      <c r="I131" s="25">
        <f>I130+I51</f>
        <v>0</v>
      </c>
    </row>
    <row r="132" spans="1:9" ht="20.25" customHeight="1">
      <c r="A132" s="59"/>
      <c r="B132" s="25"/>
      <c r="C132" s="82" t="s">
        <v>43</v>
      </c>
      <c r="D132" s="105">
        <f>I131*0.8</f>
        <v>0</v>
      </c>
      <c r="E132" s="84"/>
      <c r="F132" s="84"/>
      <c r="G132" s="84"/>
      <c r="H132" s="106"/>
      <c r="I132" s="107"/>
    </row>
    <row r="133" spans="1:9" ht="19.5">
      <c r="A133" s="103" t="s">
        <v>44</v>
      </c>
      <c r="B133" s="104"/>
      <c r="C133" s="104"/>
      <c r="D133" s="105">
        <f>D132</f>
        <v>0</v>
      </c>
      <c r="E133" s="106"/>
      <c r="F133" s="106"/>
      <c r="G133" s="106"/>
      <c r="H133" s="106"/>
      <c r="I133" s="107"/>
    </row>
    <row r="134" spans="1:9" ht="19.5">
      <c r="A134" s="103" t="s">
        <v>45</v>
      </c>
      <c r="B134" s="104"/>
      <c r="C134" s="104"/>
      <c r="D134" s="105">
        <f>D132+80</f>
        <v>80</v>
      </c>
      <c r="E134" s="106"/>
      <c r="F134" s="106"/>
      <c r="G134" s="106"/>
      <c r="H134" s="106"/>
      <c r="I134" s="107"/>
    </row>
    <row r="135" spans="1:9" ht="129.75" customHeight="1">
      <c r="A135" s="100" t="s">
        <v>46</v>
      </c>
      <c r="B135" s="101"/>
      <c r="C135" s="101"/>
      <c r="D135" s="101"/>
      <c r="E135" s="101"/>
      <c r="F135" s="101"/>
      <c r="G135" s="101"/>
      <c r="H135" s="101"/>
      <c r="I135" s="101"/>
    </row>
    <row r="136" spans="1:9" ht="24" customHeight="1">
      <c r="A136" s="99" t="s">
        <v>47</v>
      </c>
      <c r="B136" s="99"/>
      <c r="C136" s="99"/>
      <c r="D136" s="99"/>
      <c r="E136" s="99"/>
      <c r="F136" s="99"/>
      <c r="G136" s="99"/>
      <c r="H136" s="99"/>
      <c r="I136" s="99"/>
    </row>
    <row r="137" spans="1:9" s="20" customFormat="1" ht="107.25" customHeight="1">
      <c r="A137"/>
      <c r="B137" s="1"/>
      <c r="C137"/>
      <c r="D137"/>
      <c r="E137"/>
      <c r="F137"/>
      <c r="G137"/>
      <c r="H137"/>
      <c r="I137"/>
    </row>
    <row r="138" spans="1:9" s="20" customFormat="1" ht="48.75" customHeight="1">
      <c r="A138"/>
      <c r="B138" s="1"/>
      <c r="C138"/>
      <c r="D138"/>
      <c r="E138"/>
      <c r="F138"/>
      <c r="G138"/>
      <c r="H138"/>
      <c r="I138"/>
    </row>
    <row r="140" spans="2:9" ht="16.5">
      <c r="B140" s="43"/>
      <c r="C140" s="20"/>
      <c r="D140" s="20"/>
      <c r="E140" s="20"/>
      <c r="F140" s="20"/>
      <c r="G140" s="20"/>
      <c r="H140" s="20"/>
      <c r="I140" s="20"/>
    </row>
    <row r="141" spans="2:9" ht="16.5">
      <c r="B141" s="43"/>
      <c r="C141" s="20"/>
      <c r="D141" s="20"/>
      <c r="E141" s="20"/>
      <c r="F141" s="20"/>
      <c r="G141" s="20"/>
      <c r="H141" s="20"/>
      <c r="I141" s="20"/>
    </row>
    <row r="142" spans="2:9" ht="19.5">
      <c r="B142" s="98"/>
      <c r="C142" s="98"/>
      <c r="D142" s="98"/>
      <c r="E142" s="98"/>
      <c r="F142" s="98"/>
      <c r="G142" s="98"/>
      <c r="H142" s="98"/>
      <c r="I142" s="98"/>
    </row>
    <row r="143" spans="2:9" ht="19.5">
      <c r="B143" s="98"/>
      <c r="C143" s="98"/>
      <c r="D143" s="98"/>
      <c r="E143" s="98"/>
      <c r="F143" s="98"/>
      <c r="G143" s="98"/>
      <c r="H143" s="98"/>
      <c r="I143" s="98"/>
    </row>
    <row r="144" spans="2:9" ht="19.5">
      <c r="B144" s="98"/>
      <c r="C144" s="98"/>
      <c r="D144" s="98"/>
      <c r="E144" s="108"/>
      <c r="F144" s="108"/>
      <c r="G144" s="108"/>
      <c r="H144" s="108"/>
      <c r="I144" s="108"/>
    </row>
    <row r="145" spans="2:9" ht="19.5">
      <c r="B145" s="98"/>
      <c r="C145" s="98"/>
      <c r="D145" s="98"/>
      <c r="E145" s="98"/>
      <c r="F145" s="98"/>
      <c r="G145" s="98"/>
      <c r="H145" s="98"/>
      <c r="I145" s="98"/>
    </row>
    <row r="146" spans="2:9" ht="19.5">
      <c r="B146" s="98"/>
      <c r="C146" s="98"/>
      <c r="D146" s="98"/>
      <c r="E146" s="98"/>
      <c r="F146" s="109"/>
      <c r="G146" s="109"/>
      <c r="H146" s="109"/>
      <c r="I146" s="109"/>
    </row>
    <row r="147" spans="2:9" ht="19.5">
      <c r="B147" s="98"/>
      <c r="C147" s="98"/>
      <c r="D147" s="98"/>
      <c r="E147" s="98"/>
      <c r="F147" s="44"/>
      <c r="G147" s="98"/>
      <c r="H147" s="98"/>
      <c r="I147" s="44"/>
    </row>
    <row r="148" spans="2:9" ht="19.5">
      <c r="B148" s="98"/>
      <c r="C148" s="98"/>
      <c r="D148" s="98"/>
      <c r="E148" s="98"/>
      <c r="F148" s="44"/>
      <c r="G148" s="98"/>
      <c r="H148" s="98"/>
      <c r="I148" s="45"/>
    </row>
  </sheetData>
  <mergeCells count="89">
    <mergeCell ref="A119:C119"/>
    <mergeCell ref="A92:C92"/>
    <mergeCell ref="A1:I1"/>
    <mergeCell ref="D132:I132"/>
    <mergeCell ref="A41:C41"/>
    <mergeCell ref="A43:C43"/>
    <mergeCell ref="A39:C39"/>
    <mergeCell ref="A129:C129"/>
    <mergeCell ref="A62:C62"/>
    <mergeCell ref="A90:C90"/>
    <mergeCell ref="B148:C148"/>
    <mergeCell ref="D148:E148"/>
    <mergeCell ref="G148:H148"/>
    <mergeCell ref="B146:C146"/>
    <mergeCell ref="D146:E146"/>
    <mergeCell ref="F146:I146"/>
    <mergeCell ref="B147:C147"/>
    <mergeCell ref="D147:E147"/>
    <mergeCell ref="G147:H147"/>
    <mergeCell ref="B144:D144"/>
    <mergeCell ref="E144:I144"/>
    <mergeCell ref="B145:C145"/>
    <mergeCell ref="D145:E145"/>
    <mergeCell ref="F145:I145"/>
    <mergeCell ref="A135:I135"/>
    <mergeCell ref="A130:G130"/>
    <mergeCell ref="A131:G131"/>
    <mergeCell ref="A133:C133"/>
    <mergeCell ref="D134:I134"/>
    <mergeCell ref="A134:C134"/>
    <mergeCell ref="D133:I133"/>
    <mergeCell ref="B142:I142"/>
    <mergeCell ref="B143:D143"/>
    <mergeCell ref="E143:I143"/>
    <mergeCell ref="A136:I136"/>
    <mergeCell ref="A123:C123"/>
    <mergeCell ref="A113:C113"/>
    <mergeCell ref="A121:C121"/>
    <mergeCell ref="A68:C68"/>
    <mergeCell ref="A108:C108"/>
    <mergeCell ref="A104:C104"/>
    <mergeCell ref="A82:C82"/>
    <mergeCell ref="A117:C117"/>
    <mergeCell ref="A84:C84"/>
    <mergeCell ref="A110:C110"/>
    <mergeCell ref="A102:C102"/>
    <mergeCell ref="A86:C86"/>
    <mergeCell ref="A88:C88"/>
    <mergeCell ref="A78:C78"/>
    <mergeCell ref="A80:C80"/>
    <mergeCell ref="A94:C94"/>
    <mergeCell ref="A46:C46"/>
    <mergeCell ref="A56:C56"/>
    <mergeCell ref="A64:C64"/>
    <mergeCell ref="A96:C96"/>
    <mergeCell ref="A66:C66"/>
    <mergeCell ref="A74:C74"/>
    <mergeCell ref="A70:C70"/>
    <mergeCell ref="A72:C72"/>
    <mergeCell ref="A60:C60"/>
    <mergeCell ref="A58:C58"/>
    <mergeCell ref="A21:C21"/>
    <mergeCell ref="A30:C30"/>
    <mergeCell ref="A32:C32"/>
    <mergeCell ref="A28:C28"/>
    <mergeCell ref="A25:C25"/>
    <mergeCell ref="A15:C15"/>
    <mergeCell ref="A2:I2"/>
    <mergeCell ref="A53:I53"/>
    <mergeCell ref="A48:C48"/>
    <mergeCell ref="A50:C50"/>
    <mergeCell ref="A51:G51"/>
    <mergeCell ref="A23:C23"/>
    <mergeCell ref="A8:C8"/>
    <mergeCell ref="A35:C35"/>
    <mergeCell ref="A19:C19"/>
    <mergeCell ref="A17:C17"/>
    <mergeCell ref="A10:C10"/>
    <mergeCell ref="A13:C13"/>
    <mergeCell ref="D3:I3"/>
    <mergeCell ref="A127:C127"/>
    <mergeCell ref="A76:C76"/>
    <mergeCell ref="A125:C125"/>
    <mergeCell ref="A98:C98"/>
    <mergeCell ref="A106:C106"/>
    <mergeCell ref="A115:C115"/>
    <mergeCell ref="A100:C100"/>
    <mergeCell ref="A6:C6"/>
    <mergeCell ref="A37:C37"/>
  </mergeCells>
  <printOptions/>
  <pageMargins left="0.67" right="0.38" top="0.54" bottom="0.07" header="1.14" footer="0.16"/>
  <pageSetup horizontalDpi="200" verticalDpi="200" orientation="portrait" paperSize="9" scale="57" r:id="rId2"/>
  <rowBreaks count="4" manualBreakCount="4">
    <brk id="32" max="8" man="1"/>
    <brk id="51" max="255" man="1"/>
    <brk id="80" max="8" man="1"/>
    <brk id="104" max="8" man="1"/>
  </rowBreaks>
  <drawing r:id="rId1"/>
</worksheet>
</file>

<file path=xl/worksheets/sheet2.xml><?xml version="1.0" encoding="utf-8"?>
<worksheet xmlns="http://schemas.openxmlformats.org/spreadsheetml/2006/main" xmlns:r="http://schemas.openxmlformats.org/officeDocument/2006/relationships">
  <dimension ref="A1:B8"/>
  <sheetViews>
    <sheetView workbookViewId="0" topLeftCell="A1">
      <selection activeCell="D12" sqref="D12"/>
    </sheetView>
  </sheetViews>
  <sheetFormatPr defaultColWidth="9.00390625" defaultRowHeight="16.5"/>
  <cols>
    <col min="1" max="1" width="20.625" style="0" customWidth="1"/>
    <col min="2" max="2" width="49.625" style="0" customWidth="1"/>
  </cols>
  <sheetData>
    <row r="1" spans="1:2" ht="19.5" customHeight="1" thickBot="1">
      <c r="A1" s="75" t="s">
        <v>1</v>
      </c>
      <c r="B1" s="76" t="s">
        <v>2</v>
      </c>
    </row>
    <row r="2" spans="1:2" ht="38.25" customHeight="1" thickBot="1">
      <c r="A2" s="71" t="s">
        <v>3</v>
      </c>
      <c r="B2" s="72" t="s">
        <v>11</v>
      </c>
    </row>
    <row r="3" spans="1:2" ht="36.75" customHeight="1" thickBot="1">
      <c r="A3" s="71" t="s">
        <v>4</v>
      </c>
      <c r="B3" s="73" t="s">
        <v>14</v>
      </c>
    </row>
    <row r="4" spans="1:2" ht="27" customHeight="1" thickBot="1">
      <c r="A4" s="71" t="s">
        <v>5</v>
      </c>
      <c r="B4" s="72" t="s">
        <v>13</v>
      </c>
    </row>
    <row r="5" spans="1:2" ht="40.5" customHeight="1" thickBot="1">
      <c r="A5" s="71" t="s">
        <v>6</v>
      </c>
      <c r="B5" s="72" t="s">
        <v>19</v>
      </c>
    </row>
    <row r="6" spans="1:2" ht="27.75" customHeight="1" thickBot="1">
      <c r="A6" s="71" t="s">
        <v>7</v>
      </c>
      <c r="B6" s="72" t="s">
        <v>16</v>
      </c>
    </row>
    <row r="7" spans="1:2" ht="37.5" customHeight="1" thickBot="1">
      <c r="A7" s="71" t="s">
        <v>8</v>
      </c>
      <c r="B7" s="72" t="s">
        <v>18</v>
      </c>
    </row>
    <row r="8" spans="1:2" ht="27.75" customHeight="1" thickBot="1">
      <c r="A8" s="74" t="s">
        <v>9</v>
      </c>
      <c r="B8" s="72" t="s">
        <v>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Sheela Huang</cp:lastModifiedBy>
  <cp:lastPrinted>2007-09-11T08:25:25Z</cp:lastPrinted>
  <dcterms:created xsi:type="dcterms:W3CDTF">1997-01-14T01:50:29Z</dcterms:created>
  <dcterms:modified xsi:type="dcterms:W3CDTF">2007-09-11T09:01:20Z</dcterms:modified>
  <cp:category/>
  <cp:version/>
  <cp:contentType/>
  <cp:contentStatus/>
</cp:coreProperties>
</file>